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<sst xmlns="http://schemas.openxmlformats.org/spreadsheetml/2006/main" count="343" uniqueCount="328">
  <si>
    <t>Доходы - всего</t>
  </si>
  <si>
    <t>в том числе:</t>
  </si>
  <si>
    <t>НАЛОГОВЫЕ И НЕНАЛОГОВЫЕ ДОХОДЫ</t>
  </si>
  <si>
    <t>000 10000000000000 000</t>
  </si>
  <si>
    <t/>
  </si>
  <si>
    <t>000 10100000000000 110</t>
  </si>
  <si>
    <t>Налог на доходы физических лиц</t>
  </si>
  <si>
    <t>000 10102000010000 110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</si>
  <si>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</si>
  <si>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</si>
  <si>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</si>
  <si>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</si>
  <si>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</si>
  <si>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</si>
  <si>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</si>
  <si>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000 10102040010000 110</t>
  </si>
  <si>
    <t>000 10500000000000 110</t>
  </si>
  <si>
    <t>Единый налог на вмененный доход для отдельных видов деятельности</t>
  </si>
  <si>
    <t>000 10502000020000 110</t>
  </si>
  <si>
    <t>000 10502010020000 110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</si>
  <si>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</si>
  <si>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</si>
  <si>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</si>
  <si>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</si>
  <si>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</si>
  <si>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</si>
  <si>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</si>
  <si>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</si>
  <si>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</si>
  <si>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</si>
  <si>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</si>
  <si>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</si>
  <si>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000 10601020040000 110</t>
  </si>
  <si>
    <t>000 10604000020000 000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</si>
  <si>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</si>
  <si>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</si>
  <si>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</si>
  <si>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</si>
  <si>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</si>
  <si>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</si>
  <si>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</si>
  <si>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</si>
  <si>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</si>
  <si>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</si>
  <si>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</si>
  <si>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</si>
  <si>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</si>
  <si>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000 10606022040000 110</t>
  </si>
  <si>
    <t>000 10800000000000 110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</si>
  <si>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</si>
  <si>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</si>
  <si>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</si>
  <si>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</si>
  <si>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</si>
  <si>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</si>
  <si>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</si>
  <si>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000 10807080010000 110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</si>
  <si>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</si>
  <si>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000 10807083010000 110</t>
  </si>
  <si>
    <t>Государственная пошлина за выдачу разрешения на установку рекламной конструкции</t>
  </si>
  <si>
    <t>000 10807150010000 110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</si>
  <si>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</si>
  <si>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</si>
  <si>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</si>
  <si>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000 10807173010000 110</t>
  </si>
  <si>
    <t>000 10900000000000 110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</si>
  <si>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</si>
  <si>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</si>
  <si>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</si>
  <si>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</si>
  <si>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</si>
  <si>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</si>
  <si>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</si>
  <si>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</si>
  <si>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</si>
  <si>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</si>
  <si>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</si>
  <si>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000 10907032040000 110</t>
  </si>
  <si>
    <t>000 11100000000000 120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</si>
  <si>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</si>
  <si>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</si>
  <si>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</si>
  <si>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</si>
  <si>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</si>
  <si>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</si>
  <si>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</si>
  <si>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</si>
  <si>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</si>
  <si>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000 11105024040000 120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</si>
  <si>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</si>
  <si>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</si>
  <si>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</si>
  <si>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000 11105034040000 120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</si>
  <si>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</si>
  <si>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</si>
  <si>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</si>
  <si>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</si>
  <si>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</si>
  <si>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</si>
  <si>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</si>
  <si>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</si>
  <si>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</si>
  <si>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</si>
  <si>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</si>
  <si>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000 11109044040000 120</t>
  </si>
  <si>
    <t>000 11200000000000 120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</si>
  <si>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</si>
  <si>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</si>
  <si>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</si>
  <si>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</si>
  <si>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передвижными объектами</t>
  </si>
  <si>
    <t>000 11201020010000 120</t>
  </si>
  <si>
    <t>Плата за сбросы загрязняющих веществ в водные объекты</t>
  </si>
  <si>
    <t>000 11201030010000 120</t>
  </si>
  <si>
    <t>Плата за размещение отходов производства и потребления</t>
  </si>
  <si>
    <t>000 11201040010000 120</t>
  </si>
  <si>
    <t>000 11300000000000 130</t>
  </si>
  <si>
    <t>Доходы от оказания услуг или компенсации затрат государства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</si>
  <si>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</si>
  <si>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</si>
  <si>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</si>
  <si>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округов</t>
  </si>
  <si>
    <t>000 11301994040000 130</t>
  </si>
  <si>
    <t>Лицензионные сборы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</si>
  <si>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</si>
  <si>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</si>
  <si>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</si>
  <si>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округов</t>
  </si>
  <si>
    <t>000 11302994040000 130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</si>
  <si>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</si>
  <si>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</si>
  <si>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</si>
  <si>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000 11401000000000 410</t>
  </si>
  <si>
    <t>Доходы от продажи квартир, находящихся в собственности городских округов</t>
  </si>
  <si>
    <t>000 11401040040000 410</t>
  </si>
  <si>
    <t>000 11402000000000 410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</si>
  <si>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</si>
  <si>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</si>
  <si>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</si>
  <si>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</si>
  <si>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</si>
  <si>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</si>
  <si>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</si>
  <si>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</si>
  <si>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</si>
  <si>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</si>
  <si>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</si>
  <si>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000 11406020000000 430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</si>
  <si>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</si>
  <si>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000 11406024040000 430</t>
  </si>
  <si>
    <t>000 11600000000000 140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</si>
  <si>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</si>
  <si>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</si>
  <si>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</si>
  <si>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000 11603010010000 140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</si>
  <si>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</si>
  <si>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</si>
  <si>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</si>
  <si>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</si>
  <si>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</si>
  <si>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</si>
  <si>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</si>
  <si>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</si>
  <si>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законодательства об особо охраняемых природных территориях</t>
  </si>
  <si>
    <t>000 11625020010000 140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</si>
  <si>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</si>
  <si>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</si>
  <si>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Денежные взыскания (штрафы) за нарушение законодательства в области охраны окружающей среды</t>
  </si>
  <si>
    <t>000 11625050010000 140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</si>
  <si>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</si>
  <si>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</si>
  <si>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</si>
  <si>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</si>
  <si>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административные правонарушения в области дорожного движения</t>
  </si>
  <si>
    <t>000 11630000010000 140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</si>
  <si>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</si>
  <si>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000 11630010010000 140</t>
  </si>
  <si>
    <t>Денежные взыскания (штрафы) за 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</si>
  <si>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</si>
  <si>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</si>
  <si>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</si>
  <si>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</si>
  <si>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000 11633040040000 140</t>
  </si>
  <si>
    <t>Суммы по искам о возмещении вреда, причиненного окружающей среде</t>
  </si>
  <si>
    <t>000 11635000000000 140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</si>
  <si>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</si>
  <si>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000 11635020040000 140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</si>
  <si>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</si>
  <si>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</si>
  <si>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</si>
  <si>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</si>
  <si>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</si>
  <si>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000 11690040040000 140</t>
  </si>
  <si>
    <t>000 11700000000000 180</t>
  </si>
  <si>
    <t>Невыясненные поступления</t>
  </si>
  <si>
    <t>000 11701000000000 180</t>
  </si>
  <si>
    <t>Невыясненные поступления, зачисляемые в бюджеты городских округов</t>
  </si>
  <si>
    <t>000 11701040040000 180</t>
  </si>
  <si>
    <t>Прочие неналоговые доходы</t>
  </si>
  <si>
    <t>000 11705000000000 180</t>
  </si>
  <si>
    <t>Прочие неналоговые доходы бюджетов городских округов</t>
  </si>
  <si>
    <t>000 11705040040000 180</t>
  </si>
  <si>
    <t>000 20000000000000 151</t>
  </si>
  <si>
    <t>000 20200000000000 151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</si>
  <si>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</si>
  <si>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</si>
  <si>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</si>
  <si>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</si>
  <si>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округов на выравнивание бюджетной обеспеченности</t>
  </si>
  <si>
    <t>000 20201001040000 151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</si>
  <si>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</si>
  <si>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</si>
  <si>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округов на поддержку мер по обеспечению сбалансированности бюджетов</t>
  </si>
  <si>
    <t>000 20201003040000 151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</si>
  <si>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</si>
  <si>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</si>
  <si>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обеспечение жильем молодых семей</t>
  </si>
  <si>
    <t>000 20202008000000 151</t>
  </si>
  <si>
    <t>Субсидии бюджетам городских округов на обеспечение жильем молодых семей</t>
  </si>
  <si>
    <t>000 20202008040000 151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</si>
  <si>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</si>
  <si>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000 20202041000000 151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</si>
  <si>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</si>
  <si>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000 20202041040000 151</t>
  </si>
  <si>
    <t>Субсидии бюджетам на реализацию федеральных целевых программ</t>
  </si>
  <si>
    <t>000 20202051000000 151</t>
  </si>
  <si>
    <t>Субсидии бюджетам городских округов на реализацию федеральных целевых программ</t>
  </si>
  <si>
    <t>000 20202051040000 151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</si>
  <si>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</si>
  <si>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</si>
  <si>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</si>
  <si>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000 20202077040000 151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</si>
  <si>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</si>
  <si>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</si>
  <si>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</si>
  <si>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000 20202088040000 151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</si>
  <si>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</si>
  <si>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</si>
  <si>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</si>
  <si>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000 20202089040000 151</t>
  </si>
  <si>
    <t>Субсидии бюджетам на модернизацию региональных систем общего образования</t>
  </si>
  <si>
    <t>000 20202145000000 151</t>
  </si>
  <si>
    <t>Субсидии бюджетам городских округов на модернизацию региональных систем общего образования</t>
  </si>
  <si>
    <t>000 20202145040000 151</t>
  </si>
  <si>
    <t>Прочие субсидии</t>
  </si>
  <si>
    <t>000 20202999000000 151</t>
  </si>
  <si>
    <t>Прочие субсидии бюджетам городских округов</t>
  </si>
  <si>
    <t>000 20202999040000 151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</si>
  <si>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</si>
  <si>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</si>
  <si>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</si>
  <si>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000 20203001000000 151</t>
  </si>
  <si>
    <t>Субвенции бюджетам городских округов на оплату жилищно-коммунальных услуг отдельным категориям граждан</t>
  </si>
  <si>
    <t>000 20203001040000 151</t>
  </si>
  <si>
    <t>Субвенции бюджетам на государственную регистрацию актов гражданского состояния</t>
  </si>
  <si>
    <t>000 20203003000000 151</t>
  </si>
  <si>
    <t>Субвенции бюджетам городских округов на государственную регистрацию актов гражданского состояния</t>
  </si>
  <si>
    <t>000 20203003040000 151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</si>
  <si>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</si>
  <si>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000 20203004000000 151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</si>
  <si>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</si>
  <si>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000 20203004040000 151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</si>
  <si>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</si>
  <si>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</si>
  <si>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</si>
  <si>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000 20203007040000 151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</si>
  <si>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</si>
  <si>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000 20203012000000 151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</si>
  <si>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</si>
  <si>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000 20203012040000 151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</si>
  <si>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</si>
  <si>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000 20203013000000 151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</si>
  <si>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</si>
  <si>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000 20203013040000 151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</si>
  <si>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</si>
  <si>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</si>
  <si>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городских округов на ежемесячное денежное вознаграждение за классное руководство</t>
  </si>
  <si>
    <t>000 20203021040000 151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</si>
  <si>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</si>
  <si>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</si>
  <si>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</si>
  <si>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000 20203022040000 151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</si>
  <si>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</si>
  <si>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</si>
  <si>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округов на выполнение передаваемых полномочий субъектов Российской Федерации</t>
  </si>
  <si>
    <t>000 20203024040000 151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</si>
  <si>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</si>
  <si>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</si>
  <si>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</si>
  <si>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000 20203026040000 151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</si>
  <si>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</si>
  <si>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</si>
  <si>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</si>
  <si>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000 20203027040000 151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</si>
  <si>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</si>
  <si>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000 20203029000000 151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</si>
  <si>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</si>
  <si>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000 20203029040000 151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</si>
  <si>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</si>
  <si>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</si>
  <si>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</si>
  <si>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000 20203055040000 151</t>
  </si>
  <si>
    <t>Иные межбюджетные трансферты</t>
  </si>
  <si>
    <t>000 20204000000000 151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</si>
  <si>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</si>
  <si>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</si>
  <si>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</si>
  <si>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000 20204025040000 151</t>
  </si>
  <si>
    <t>Межбюджетные трансферты, передаваемые бюджетам на реализацию программ модернизации здравоохранения</t>
  </si>
  <si>
    <t>000 20204034000000 151</t>
  </si>
  <si>
    <t>000 21900000000000 151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</si>
  <si>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</si>
  <si>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000 21904000040000 151</t>
  </si>
  <si>
    <t>Назначено (годовые бюджетные назначения)</t>
  </si>
  <si>
    <t>000 20202009000000 151</t>
  </si>
  <si>
    <t>000 20202009040000 151</t>
  </si>
  <si>
    <t>000 20202088040001 151</t>
  </si>
  <si>
    <t>000 20202089040001 151</t>
  </si>
  <si>
    <t>Исполнено (на 01.10.12 г.)</t>
  </si>
  <si>
    <t>% исполнения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</si>
  <si>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</si>
  <si>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</si>
  <si>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Наименование показателя</t>
  </si>
  <si>
    <t>Код дохода по бюджетной классификации</t>
  </si>
  <si>
    <t>Х</t>
  </si>
  <si>
    <t>Исполнение доходов бюджета МО "Чебаркульский городской округ" за 9 месяцев 2012 г.</t>
  </si>
  <si>
    <t>Начальник отдела финансовых ресурсов ________________________ О.Г. Таймасова</t>
  </si>
  <si>
    <t>Приложение 1
к постановлению Главы
Чебаркульского городского округа
от 17.10.2012 г. № 1147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</si>
</sst>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tabSelected="1" view="pageBreakPreview" zoomScale="60" workbookViewId="0" topLeftCell="A1">
      <selection activeCell="A2" sqref="A2:F2"/>
    </sheetView>
  </sheetViews>
  <sheetFormatPr defaultColWidth="16.75390625" defaultRowHeight="12.75"/>
  <cols>
    <col min="1" max="1" width="45.75390625" style="0" customWidth="1"/>
    <col min="2" max="2" width="16.00390625" style="0" customWidth="1"/>
    <col min="3" max="3" width="4.75390625" style="0" customWidth="1"/>
    <col min="4" max="4" width="13.875" style="0" customWidth="1"/>
    <col min="5" max="5" width="13.625" style="0" customWidth="1"/>
    <col min="6" max="6" width="9.875" style="0" customWidth="1"/>
    <col min="7" max="7" width="16.25390625" style="0" customWidth="1"/>
    <col min="8" max="8" width="6.125" style="0" hidden="1" customWidth="1"/>
  </cols>
  <sheetData>
    <row r="1" spans="4:6" ht="53.25" customHeight="1">
      <c r="D1" s="12" t="s">
        <v>327</v>
      </c>
      <c r="E1" s="13"/>
      <c r="F1" s="13"/>
    </row>
    <row r="2" spans="1:6" ht="33" customHeight="1">
      <c r="A2" s="14" t="s">
        <v>325</v>
      </c>
      <c r="B2" s="14"/>
      <c r="C2" s="14"/>
      <c r="D2" s="14"/>
      <c r="E2" s="14"/>
      <c r="F2" s="14"/>
    </row>
    <row r="3" spans="1:6" ht="9.75" customHeight="1">
      <c r="A3" s="9" t="s">
        <v>322</v>
      </c>
      <c r="B3" s="9" t="s">
        <v>323</v>
      </c>
      <c r="C3" s="9"/>
      <c r="D3" s="17" t="s">
        <v>313</v>
      </c>
      <c r="E3" s="17" t="s">
        <v>318</v>
      </c>
      <c r="F3" s="17" t="s">
        <v>319</v>
      </c>
    </row>
    <row r="4" spans="1:6" ht="9.75" customHeight="1">
      <c r="A4" s="10"/>
      <c r="B4" s="10"/>
      <c r="C4" s="10"/>
      <c r="D4" s="18"/>
      <c r="E4" s="18"/>
      <c r="F4" s="18"/>
    </row>
    <row r="5" spans="1:6" ht="9.75" customHeight="1">
      <c r="A5" s="10"/>
      <c r="B5" s="10"/>
      <c r="C5" s="10"/>
      <c r="D5" s="18"/>
      <c r="E5" s="18"/>
      <c r="F5" s="18"/>
    </row>
    <row r="6" spans="1:6" ht="9.75" customHeight="1">
      <c r="A6" s="10"/>
      <c r="B6" s="10"/>
      <c r="C6" s="10"/>
      <c r="D6" s="18"/>
      <c r="E6" s="18"/>
      <c r="F6" s="18"/>
    </row>
    <row r="7" spans="1:6" ht="4.5" customHeight="1">
      <c r="A7" s="10"/>
      <c r="B7" s="10"/>
      <c r="C7" s="10"/>
      <c r="D7" s="18"/>
      <c r="E7" s="18"/>
      <c r="F7" s="18"/>
    </row>
    <row r="8" spans="1:6" ht="8.25" customHeight="1" hidden="1">
      <c r="A8" s="11"/>
      <c r="B8" s="11"/>
      <c r="C8" s="11"/>
      <c r="D8" s="19"/>
      <c r="E8" s="19"/>
      <c r="F8" s="19"/>
    </row>
    <row r="9" spans="1:6" ht="12.75">
      <c r="A9" s="1" t="s">
        <v>0</v>
      </c>
      <c r="B9" s="15" t="s">
        <v>324</v>
      </c>
      <c r="C9" s="16"/>
      <c r="D9" s="4">
        <v>813301970.78</v>
      </c>
      <c r="E9" s="4">
        <v>576316195.01</v>
      </c>
      <c r="F9" s="4">
        <f>E9*100/D9</f>
        <v>70.8612810143915</v>
      </c>
    </row>
    <row r="10" spans="1:6" ht="12.75">
      <c r="A10" s="2" t="s">
        <v>1</v>
      </c>
      <c r="B10" s="6"/>
      <c r="C10" s="7"/>
      <c r="D10" s="5"/>
      <c r="E10" s="5"/>
      <c r="F10" s="4"/>
    </row>
    <row r="11" spans="1:6" ht="12.75">
      <c r="A11" s="2" t="s">
        <v>2</v>
      </c>
      <c r="B11" s="6" t="s">
        <v>3</v>
      </c>
      <c r="C11" s="7"/>
      <c r="D11" s="5">
        <v>302860349.78</v>
      </c>
      <c r="E11" s="5">
        <v>197799120.47</v>
      </c>
      <c r="F11" s="4">
        <f aca="true" t="shared" si="0" ref="F11:F73">E11*100/D11</f>
        <v>65.31033877946808</v>
      </c>
    </row>
    <row r="12" spans="1:6" ht="12.75">
      <c r="A12" s="2" t="s">
        <v>4</v>
      </c>
      <c r="B12" s="6" t="s">
        <v>5</v>
      </c>
      <c r="C12" s="7"/>
      <c r="D12" s="5">
        <v>193425854.4</v>
      </c>
      <c r="E12" s="5">
        <v>128737498.91</v>
      </c>
      <c r="F12" s="4">
        <f t="shared" si="0"/>
        <v>66.55651040515708</v>
      </c>
    </row>
    <row r="13" spans="1:6" ht="12.75">
      <c r="A13" s="2" t="s">
        <v>6</v>
      </c>
      <c r="B13" s="6" t="s">
        <v>7</v>
      </c>
      <c r="C13" s="7"/>
      <c r="D13" s="5">
        <v>193425854.4</v>
      </c>
      <c r="E13" s="5">
        <v>128737498.91</v>
      </c>
      <c r="F13" s="4">
        <f t="shared" si="0"/>
        <v>66.55651040515708</v>
      </c>
    </row>
    <row r="14" spans="1:6" ht="45">
      <c r="A14" s="2" t="s">
        <v>8</v>
      </c>
      <c r="B14" s="6" t="s">
        <v>9</v>
      </c>
      <c r="C14" s="7"/>
      <c r="D14" s="5">
        <v>191960854.4</v>
      </c>
      <c r="E14" s="5">
        <v>127390729.2</v>
      </c>
      <c r="F14" s="4">
        <f t="shared" si="0"/>
        <v>66.36286840782054</v>
      </c>
    </row>
    <row r="15" spans="1:6" ht="33.75">
      <c r="A15" s="2" t="s">
        <v>10</v>
      </c>
      <c r="B15" s="6" t="s">
        <v>11</v>
      </c>
      <c r="C15" s="7"/>
      <c r="D15" s="5">
        <v>400000</v>
      </c>
      <c r="E15" s="5">
        <v>388513.45</v>
      </c>
      <c r="F15" s="4">
        <f t="shared" si="0"/>
        <v>97.1283625</v>
      </c>
    </row>
    <row r="16" spans="1:6" ht="33.75">
      <c r="A16" s="2" t="s">
        <v>12</v>
      </c>
      <c r="B16" s="6" t="s">
        <v>13</v>
      </c>
      <c r="C16" s="7"/>
      <c r="D16" s="5">
        <v>815000</v>
      </c>
      <c r="E16" s="5">
        <v>717334.8</v>
      </c>
      <c r="F16" s="4">
        <f t="shared" si="0"/>
        <v>88.01653987730062</v>
      </c>
    </row>
    <row r="17" spans="1:6" ht="67.5">
      <c r="A17" s="3" t="s">
        <v>14</v>
      </c>
      <c r="B17" s="6" t="s">
        <v>15</v>
      </c>
      <c r="C17" s="7"/>
      <c r="D17" s="5">
        <v>250000</v>
      </c>
      <c r="E17" s="5">
        <v>240921.46</v>
      </c>
      <c r="F17" s="4">
        <f t="shared" si="0"/>
        <v>96.368584</v>
      </c>
    </row>
    <row r="18" spans="1:6" ht="12.75">
      <c r="A18" s="2" t="s">
        <v>4</v>
      </c>
      <c r="B18" s="6" t="s">
        <v>16</v>
      </c>
      <c r="C18" s="7"/>
      <c r="D18" s="5">
        <v>18777000</v>
      </c>
      <c r="E18" s="5">
        <v>14757920.65</v>
      </c>
      <c r="F18" s="4">
        <f t="shared" si="0"/>
        <v>78.59573227885178</v>
      </c>
    </row>
    <row r="19" spans="1:6" ht="22.5">
      <c r="A19" s="2" t="s">
        <v>17</v>
      </c>
      <c r="B19" s="6" t="s">
        <v>18</v>
      </c>
      <c r="C19" s="7"/>
      <c r="D19" s="5">
        <v>18588000</v>
      </c>
      <c r="E19" s="5">
        <v>14582836.88</v>
      </c>
      <c r="F19" s="4">
        <f t="shared" si="0"/>
        <v>78.45296363245104</v>
      </c>
    </row>
    <row r="20" spans="1:6" ht="22.5">
      <c r="A20" s="2" t="s">
        <v>17</v>
      </c>
      <c r="B20" s="6" t="s">
        <v>19</v>
      </c>
      <c r="C20" s="7"/>
      <c r="D20" s="5">
        <v>18308000</v>
      </c>
      <c r="E20" s="5">
        <v>14301926.5</v>
      </c>
      <c r="F20" s="4">
        <f t="shared" si="0"/>
        <v>78.11845368145073</v>
      </c>
    </row>
    <row r="21" spans="1:6" ht="33.75">
      <c r="A21" s="2" t="s">
        <v>20</v>
      </c>
      <c r="B21" s="6" t="s">
        <v>21</v>
      </c>
      <c r="C21" s="7"/>
      <c r="D21" s="5">
        <v>280000</v>
      </c>
      <c r="E21" s="5">
        <v>280910.38</v>
      </c>
      <c r="F21" s="4">
        <f t="shared" si="0"/>
        <v>100.32513571428571</v>
      </c>
    </row>
    <row r="22" spans="1:6" ht="12.75">
      <c r="A22" s="2" t="s">
        <v>22</v>
      </c>
      <c r="B22" s="6" t="s">
        <v>23</v>
      </c>
      <c r="C22" s="7"/>
      <c r="D22" s="5">
        <v>189000</v>
      </c>
      <c r="E22" s="5">
        <v>175083.77</v>
      </c>
      <c r="F22" s="4">
        <f t="shared" si="0"/>
        <v>92.63691534391535</v>
      </c>
    </row>
    <row r="23" spans="1:6" ht="12.75">
      <c r="A23" s="2" t="s">
        <v>22</v>
      </c>
      <c r="B23" s="6" t="s">
        <v>24</v>
      </c>
      <c r="C23" s="7"/>
      <c r="D23" s="5">
        <v>189000</v>
      </c>
      <c r="E23" s="5">
        <v>174568.62</v>
      </c>
      <c r="F23" s="4">
        <f t="shared" si="0"/>
        <v>92.3643492063492</v>
      </c>
    </row>
    <row r="24" spans="1:6" ht="22.5">
      <c r="A24" s="2" t="s">
        <v>25</v>
      </c>
      <c r="B24" s="6" t="s">
        <v>26</v>
      </c>
      <c r="C24" s="7"/>
      <c r="D24" s="5"/>
      <c r="E24" s="5">
        <v>515.15</v>
      </c>
      <c r="F24" s="4"/>
    </row>
    <row r="25" spans="1:6" ht="12.75">
      <c r="A25" s="2" t="s">
        <v>27</v>
      </c>
      <c r="B25" s="6" t="s">
        <v>28</v>
      </c>
      <c r="C25" s="7"/>
      <c r="D25" s="5">
        <v>37823000</v>
      </c>
      <c r="E25" s="5">
        <v>28246315.56</v>
      </c>
      <c r="F25" s="4">
        <f t="shared" si="0"/>
        <v>74.68026216852179</v>
      </c>
    </row>
    <row r="26" spans="1:6" ht="12.75">
      <c r="A26" s="2" t="s">
        <v>29</v>
      </c>
      <c r="B26" s="6" t="s">
        <v>30</v>
      </c>
      <c r="C26" s="7"/>
      <c r="D26" s="5">
        <v>4157000</v>
      </c>
      <c r="E26" s="5">
        <v>2482995.83</v>
      </c>
      <c r="F26" s="4">
        <f t="shared" si="0"/>
        <v>59.730474621121</v>
      </c>
    </row>
    <row r="27" spans="1:6" ht="33.75">
      <c r="A27" s="2" t="s">
        <v>31</v>
      </c>
      <c r="B27" s="6" t="s">
        <v>32</v>
      </c>
      <c r="C27" s="7"/>
      <c r="D27" s="5">
        <v>4157000</v>
      </c>
      <c r="E27" s="5">
        <v>2482995.83</v>
      </c>
      <c r="F27" s="4">
        <f t="shared" si="0"/>
        <v>59.730474621121</v>
      </c>
    </row>
    <row r="28" spans="1:6" ht="12.75">
      <c r="A28" s="2" t="s">
        <v>4</v>
      </c>
      <c r="B28" s="6" t="s">
        <v>33</v>
      </c>
      <c r="C28" s="7"/>
      <c r="D28" s="5">
        <v>7126000</v>
      </c>
      <c r="E28" s="5">
        <v>4783080.21</v>
      </c>
      <c r="F28" s="4">
        <f t="shared" si="0"/>
        <v>67.1215297502105</v>
      </c>
    </row>
    <row r="29" spans="1:6" ht="12.75">
      <c r="A29" s="2" t="s">
        <v>34</v>
      </c>
      <c r="B29" s="6" t="s">
        <v>35</v>
      </c>
      <c r="C29" s="7"/>
      <c r="D29" s="5">
        <v>1600000</v>
      </c>
      <c r="E29" s="5">
        <v>1223432.03</v>
      </c>
      <c r="F29" s="4">
        <f t="shared" si="0"/>
        <v>76.464501875</v>
      </c>
    </row>
    <row r="30" spans="1:6" ht="12.75">
      <c r="A30" s="2" t="s">
        <v>36</v>
      </c>
      <c r="B30" s="6" t="s">
        <v>37</v>
      </c>
      <c r="C30" s="7"/>
      <c r="D30" s="5">
        <v>5526000</v>
      </c>
      <c r="E30" s="5">
        <v>3559648.18</v>
      </c>
      <c r="F30" s="4">
        <f t="shared" si="0"/>
        <v>64.4163622873688</v>
      </c>
    </row>
    <row r="31" spans="1:6" ht="12.75">
      <c r="A31" s="2" t="s">
        <v>38</v>
      </c>
      <c r="B31" s="6" t="s">
        <v>39</v>
      </c>
      <c r="C31" s="7"/>
      <c r="D31" s="5">
        <v>26540000</v>
      </c>
      <c r="E31" s="5">
        <v>20980239.52</v>
      </c>
      <c r="F31" s="4">
        <f t="shared" si="0"/>
        <v>79.05139231348907</v>
      </c>
    </row>
    <row r="32" spans="1:6" ht="33.75">
      <c r="A32" s="2" t="s">
        <v>40</v>
      </c>
      <c r="B32" s="6" t="s">
        <v>41</v>
      </c>
      <c r="C32" s="7"/>
      <c r="D32" s="5">
        <v>1450000</v>
      </c>
      <c r="E32" s="5">
        <v>1057877.73</v>
      </c>
      <c r="F32" s="4">
        <f t="shared" si="0"/>
        <v>72.9570848275862</v>
      </c>
    </row>
    <row r="33" spans="1:6" ht="56.25">
      <c r="A33" s="2" t="s">
        <v>42</v>
      </c>
      <c r="B33" s="6" t="s">
        <v>43</v>
      </c>
      <c r="C33" s="7"/>
      <c r="D33" s="5">
        <v>1450000</v>
      </c>
      <c r="E33" s="5">
        <v>1057877.73</v>
      </c>
      <c r="F33" s="4">
        <f t="shared" si="0"/>
        <v>72.9570848275862</v>
      </c>
    </row>
    <row r="34" spans="1:6" ht="33.75">
      <c r="A34" s="2" t="s">
        <v>44</v>
      </c>
      <c r="B34" s="6" t="s">
        <v>45</v>
      </c>
      <c r="C34" s="7"/>
      <c r="D34" s="5">
        <v>25090000</v>
      </c>
      <c r="E34" s="5">
        <v>19922361.79</v>
      </c>
      <c r="F34" s="4">
        <f t="shared" si="0"/>
        <v>79.4035942208051</v>
      </c>
    </row>
    <row r="35" spans="1:6" ht="56.25">
      <c r="A35" s="2" t="s">
        <v>46</v>
      </c>
      <c r="B35" s="6" t="s">
        <v>47</v>
      </c>
      <c r="C35" s="7"/>
      <c r="D35" s="5">
        <v>25090000</v>
      </c>
      <c r="E35" s="5">
        <v>19922361.79</v>
      </c>
      <c r="F35" s="4">
        <f t="shared" si="0"/>
        <v>79.4035942208051</v>
      </c>
    </row>
    <row r="36" spans="1:6" ht="12.75">
      <c r="A36" s="2" t="s">
        <v>4</v>
      </c>
      <c r="B36" s="6" t="s">
        <v>48</v>
      </c>
      <c r="C36" s="7"/>
      <c r="D36" s="5">
        <v>4925000</v>
      </c>
      <c r="E36" s="5">
        <v>3561674.21</v>
      </c>
      <c r="F36" s="4">
        <f t="shared" si="0"/>
        <v>72.31825807106598</v>
      </c>
    </row>
    <row r="37" spans="1:6" ht="22.5">
      <c r="A37" s="2" t="s">
        <v>49</v>
      </c>
      <c r="B37" s="6" t="s">
        <v>50</v>
      </c>
      <c r="C37" s="7"/>
      <c r="D37" s="5">
        <v>3845000</v>
      </c>
      <c r="E37" s="5">
        <v>2492674.21</v>
      </c>
      <c r="F37" s="4">
        <f t="shared" si="0"/>
        <v>64.82897815344603</v>
      </c>
    </row>
    <row r="38" spans="1:6" ht="33.75">
      <c r="A38" s="2" t="s">
        <v>51</v>
      </c>
      <c r="B38" s="6" t="s">
        <v>52</v>
      </c>
      <c r="C38" s="7"/>
      <c r="D38" s="5">
        <v>3845000</v>
      </c>
      <c r="E38" s="5">
        <v>2492674.21</v>
      </c>
      <c r="F38" s="4">
        <f t="shared" si="0"/>
        <v>64.82897815344603</v>
      </c>
    </row>
    <row r="39" spans="1:6" ht="33.75">
      <c r="A39" s="2" t="s">
        <v>53</v>
      </c>
      <c r="B39" s="6" t="s">
        <v>54</v>
      </c>
      <c r="C39" s="7"/>
      <c r="D39" s="5">
        <v>1080000</v>
      </c>
      <c r="E39" s="5">
        <v>1069000</v>
      </c>
      <c r="F39" s="4">
        <f t="shared" si="0"/>
        <v>98.98148148148148</v>
      </c>
    </row>
    <row r="40" spans="1:6" ht="56.25">
      <c r="A40" s="2" t="s">
        <v>55</v>
      </c>
      <c r="B40" s="6" t="s">
        <v>56</v>
      </c>
      <c r="C40" s="7"/>
      <c r="D40" s="5">
        <v>900000</v>
      </c>
      <c r="E40" s="5">
        <v>888000</v>
      </c>
      <c r="F40" s="4">
        <f t="shared" si="0"/>
        <v>98.66666666666667</v>
      </c>
    </row>
    <row r="41" spans="1:6" ht="56.25">
      <c r="A41" s="2" t="s">
        <v>57</v>
      </c>
      <c r="B41" s="6" t="s">
        <v>58</v>
      </c>
      <c r="C41" s="7"/>
      <c r="D41" s="5">
        <v>900000</v>
      </c>
      <c r="E41" s="5">
        <v>888000</v>
      </c>
      <c r="F41" s="4">
        <f t="shared" si="0"/>
        <v>98.66666666666667</v>
      </c>
    </row>
    <row r="42" spans="1:6" ht="22.5">
      <c r="A42" s="2" t="s">
        <v>59</v>
      </c>
      <c r="B42" s="6" t="s">
        <v>60</v>
      </c>
      <c r="C42" s="7"/>
      <c r="D42" s="5">
        <v>180000</v>
      </c>
      <c r="E42" s="5">
        <v>177000</v>
      </c>
      <c r="F42" s="4">
        <f t="shared" si="0"/>
        <v>98.33333333333333</v>
      </c>
    </row>
    <row r="43" spans="1:6" ht="45">
      <c r="A43" s="2" t="s">
        <v>61</v>
      </c>
      <c r="B43" s="6" t="s">
        <v>62</v>
      </c>
      <c r="C43" s="7"/>
      <c r="D43" s="5"/>
      <c r="E43" s="5">
        <v>4000</v>
      </c>
      <c r="F43" s="4"/>
    </row>
    <row r="44" spans="1:6" ht="67.5">
      <c r="A44" s="3" t="s">
        <v>63</v>
      </c>
      <c r="B44" s="6" t="s">
        <v>64</v>
      </c>
      <c r="C44" s="7"/>
      <c r="D44" s="5"/>
      <c r="E44" s="5">
        <v>4000</v>
      </c>
      <c r="F44" s="4"/>
    </row>
    <row r="45" spans="1:6" ht="12.75">
      <c r="A45" s="2" t="s">
        <v>4</v>
      </c>
      <c r="B45" s="6" t="s">
        <v>65</v>
      </c>
      <c r="C45" s="7"/>
      <c r="D45" s="5"/>
      <c r="E45" s="5">
        <v>444.76</v>
      </c>
      <c r="F45" s="4"/>
    </row>
    <row r="46" spans="1:6" ht="12.75">
      <c r="A46" s="2" t="s">
        <v>66</v>
      </c>
      <c r="B46" s="6" t="s">
        <v>67</v>
      </c>
      <c r="C46" s="7"/>
      <c r="D46" s="5"/>
      <c r="E46" s="5">
        <v>444.61</v>
      </c>
      <c r="F46" s="4"/>
    </row>
    <row r="47" spans="1:6" ht="22.5">
      <c r="A47" s="2" t="s">
        <v>68</v>
      </c>
      <c r="B47" s="6" t="s">
        <v>69</v>
      </c>
      <c r="C47" s="7"/>
      <c r="D47" s="5"/>
      <c r="E47" s="5">
        <v>444.61</v>
      </c>
      <c r="F47" s="4"/>
    </row>
    <row r="48" spans="1:6" ht="33.75">
      <c r="A48" s="2" t="s">
        <v>70</v>
      </c>
      <c r="B48" s="6" t="s">
        <v>71</v>
      </c>
      <c r="C48" s="7"/>
      <c r="D48" s="5"/>
      <c r="E48" s="5">
        <v>444.61</v>
      </c>
      <c r="F48" s="4"/>
    </row>
    <row r="49" spans="1:6" ht="22.5">
      <c r="A49" s="2" t="s">
        <v>72</v>
      </c>
      <c r="B49" s="6" t="s">
        <v>73</v>
      </c>
      <c r="C49" s="7"/>
      <c r="D49" s="5"/>
      <c r="E49" s="5">
        <v>0.15</v>
      </c>
      <c r="F49" s="4"/>
    </row>
    <row r="50" spans="1:6" ht="33.75">
      <c r="A50" s="2" t="s">
        <v>74</v>
      </c>
      <c r="B50" s="6" t="s">
        <v>75</v>
      </c>
      <c r="C50" s="7"/>
      <c r="D50" s="5"/>
      <c r="E50" s="5">
        <v>0.15</v>
      </c>
      <c r="F50" s="4"/>
    </row>
    <row r="51" spans="1:6" ht="45">
      <c r="A51" s="2" t="s">
        <v>76</v>
      </c>
      <c r="B51" s="6" t="s">
        <v>77</v>
      </c>
      <c r="C51" s="7"/>
      <c r="D51" s="5"/>
      <c r="E51" s="5">
        <v>0.15</v>
      </c>
      <c r="F51" s="4"/>
    </row>
    <row r="52" spans="1:6" ht="12.75">
      <c r="A52" s="2" t="s">
        <v>4</v>
      </c>
      <c r="B52" s="6" t="s">
        <v>78</v>
      </c>
      <c r="C52" s="7"/>
      <c r="D52" s="5">
        <v>12838600</v>
      </c>
      <c r="E52" s="5">
        <v>9876261.76</v>
      </c>
      <c r="F52" s="4">
        <f t="shared" si="0"/>
        <v>76.92631408409017</v>
      </c>
    </row>
    <row r="53" spans="1:6" ht="67.5">
      <c r="A53" s="3" t="s">
        <v>79</v>
      </c>
      <c r="B53" s="6" t="s">
        <v>80</v>
      </c>
      <c r="C53" s="7"/>
      <c r="D53" s="5">
        <v>6330000</v>
      </c>
      <c r="E53" s="5">
        <v>4824892.22</v>
      </c>
      <c r="F53" s="4">
        <f t="shared" si="0"/>
        <v>76.22262590837283</v>
      </c>
    </row>
    <row r="54" spans="1:6" ht="56.25">
      <c r="A54" s="2" t="s">
        <v>81</v>
      </c>
      <c r="B54" s="6" t="s">
        <v>82</v>
      </c>
      <c r="C54" s="7"/>
      <c r="D54" s="5">
        <v>6112000</v>
      </c>
      <c r="E54" s="5">
        <v>4662570.39</v>
      </c>
      <c r="F54" s="4">
        <f t="shared" si="0"/>
        <v>76.28551030759161</v>
      </c>
    </row>
    <row r="55" spans="1:6" ht="67.5">
      <c r="A55" s="3" t="s">
        <v>83</v>
      </c>
      <c r="B55" s="6" t="s">
        <v>84</v>
      </c>
      <c r="C55" s="7"/>
      <c r="D55" s="5">
        <v>6112000</v>
      </c>
      <c r="E55" s="5">
        <v>4662570.39</v>
      </c>
      <c r="F55" s="4">
        <f t="shared" si="0"/>
        <v>76.28551030759161</v>
      </c>
    </row>
    <row r="56" spans="1:6" ht="67.5">
      <c r="A56" s="3" t="s">
        <v>85</v>
      </c>
      <c r="B56" s="6" t="s">
        <v>86</v>
      </c>
      <c r="C56" s="7"/>
      <c r="D56" s="5">
        <v>168000</v>
      </c>
      <c r="E56" s="5">
        <v>127783.88</v>
      </c>
      <c r="F56" s="4">
        <f t="shared" si="0"/>
        <v>76.06183333333334</v>
      </c>
    </row>
    <row r="57" spans="1:6" ht="56.25">
      <c r="A57" s="2" t="s">
        <v>87</v>
      </c>
      <c r="B57" s="6" t="s">
        <v>88</v>
      </c>
      <c r="C57" s="7"/>
      <c r="D57" s="5">
        <v>168000</v>
      </c>
      <c r="E57" s="5">
        <v>127783.88</v>
      </c>
      <c r="F57" s="4">
        <f t="shared" si="0"/>
        <v>76.06183333333334</v>
      </c>
    </row>
    <row r="58" spans="1:6" ht="67.5">
      <c r="A58" s="2" t="s">
        <v>89</v>
      </c>
      <c r="B58" s="6" t="s">
        <v>90</v>
      </c>
      <c r="C58" s="7"/>
      <c r="D58" s="5">
        <v>50000</v>
      </c>
      <c r="E58" s="5">
        <v>34537.95</v>
      </c>
      <c r="F58" s="4">
        <f t="shared" si="0"/>
        <v>69.07589999999999</v>
      </c>
    </row>
    <row r="59" spans="1:6" ht="45">
      <c r="A59" s="2" t="s">
        <v>91</v>
      </c>
      <c r="B59" s="6" t="s">
        <v>92</v>
      </c>
      <c r="C59" s="7"/>
      <c r="D59" s="5">
        <v>50000</v>
      </c>
      <c r="E59" s="5">
        <v>34537.95</v>
      </c>
      <c r="F59" s="4">
        <f t="shared" si="0"/>
        <v>69.07589999999999</v>
      </c>
    </row>
    <row r="60" spans="1:6" ht="22.5">
      <c r="A60" s="2" t="s">
        <v>93</v>
      </c>
      <c r="B60" s="6" t="s">
        <v>94</v>
      </c>
      <c r="C60" s="7"/>
      <c r="D60" s="5">
        <v>149600</v>
      </c>
      <c r="E60" s="5">
        <v>149600</v>
      </c>
      <c r="F60" s="4">
        <f t="shared" si="0"/>
        <v>100</v>
      </c>
    </row>
    <row r="61" spans="1:6" ht="33.75">
      <c r="A61" s="2" t="s">
        <v>95</v>
      </c>
      <c r="B61" s="6" t="s">
        <v>96</v>
      </c>
      <c r="C61" s="7"/>
      <c r="D61" s="5">
        <v>149600</v>
      </c>
      <c r="E61" s="5">
        <v>149600</v>
      </c>
      <c r="F61" s="4">
        <f t="shared" si="0"/>
        <v>100</v>
      </c>
    </row>
    <row r="62" spans="1:6" ht="45">
      <c r="A62" s="2" t="s">
        <v>97</v>
      </c>
      <c r="B62" s="6" t="s">
        <v>98</v>
      </c>
      <c r="C62" s="7"/>
      <c r="D62" s="5">
        <v>149600</v>
      </c>
      <c r="E62" s="5">
        <v>149600</v>
      </c>
      <c r="F62" s="4">
        <f t="shared" si="0"/>
        <v>100</v>
      </c>
    </row>
    <row r="63" spans="1:6" ht="67.5">
      <c r="A63" s="2" t="s">
        <v>99</v>
      </c>
      <c r="B63" s="6" t="s">
        <v>100</v>
      </c>
      <c r="C63" s="7"/>
      <c r="D63" s="5">
        <v>6359000</v>
      </c>
      <c r="E63" s="5">
        <v>4901769.54</v>
      </c>
      <c r="F63" s="4">
        <f t="shared" si="0"/>
        <v>77.08396823399906</v>
      </c>
    </row>
    <row r="64" spans="1:6" ht="67.5">
      <c r="A64" s="2" t="s">
        <v>101</v>
      </c>
      <c r="B64" s="6" t="s">
        <v>102</v>
      </c>
      <c r="C64" s="7"/>
      <c r="D64" s="5">
        <v>6359000</v>
      </c>
      <c r="E64" s="5">
        <v>4901769.54</v>
      </c>
      <c r="F64" s="4">
        <f t="shared" si="0"/>
        <v>77.08396823399906</v>
      </c>
    </row>
    <row r="65" spans="1:6" ht="56.25">
      <c r="A65" s="2" t="s">
        <v>103</v>
      </c>
      <c r="B65" s="6" t="s">
        <v>104</v>
      </c>
      <c r="C65" s="7"/>
      <c r="D65" s="5">
        <v>6359000</v>
      </c>
      <c r="E65" s="5">
        <v>4901769.54</v>
      </c>
      <c r="F65" s="4">
        <f t="shared" si="0"/>
        <v>77.08396823399906</v>
      </c>
    </row>
    <row r="66" spans="1:6" ht="12.75">
      <c r="A66" s="2" t="s">
        <v>4</v>
      </c>
      <c r="B66" s="6" t="s">
        <v>105</v>
      </c>
      <c r="C66" s="7"/>
      <c r="D66" s="5">
        <v>850000</v>
      </c>
      <c r="E66" s="5">
        <v>634046.41</v>
      </c>
      <c r="F66" s="4">
        <f t="shared" si="0"/>
        <v>74.59369529411765</v>
      </c>
    </row>
    <row r="67" spans="1:6" ht="12.75">
      <c r="A67" s="2" t="s">
        <v>106</v>
      </c>
      <c r="B67" s="6" t="s">
        <v>107</v>
      </c>
      <c r="C67" s="7"/>
      <c r="D67" s="5">
        <v>850000</v>
      </c>
      <c r="E67" s="5">
        <v>634046.41</v>
      </c>
      <c r="F67" s="4">
        <f t="shared" si="0"/>
        <v>74.59369529411765</v>
      </c>
    </row>
    <row r="68" spans="1:6" ht="22.5">
      <c r="A68" s="2" t="s">
        <v>108</v>
      </c>
      <c r="B68" s="6" t="s">
        <v>109</v>
      </c>
      <c r="C68" s="7"/>
      <c r="D68" s="5">
        <v>50000</v>
      </c>
      <c r="E68" s="5">
        <v>49541.13</v>
      </c>
      <c r="F68" s="4">
        <f t="shared" si="0"/>
        <v>99.08226</v>
      </c>
    </row>
    <row r="69" spans="1:6" ht="22.5">
      <c r="A69" s="2" t="s">
        <v>110</v>
      </c>
      <c r="B69" s="6" t="s">
        <v>111</v>
      </c>
      <c r="C69" s="7"/>
      <c r="D69" s="5">
        <v>15000</v>
      </c>
      <c r="E69" s="5">
        <v>14268.96</v>
      </c>
      <c r="F69" s="4">
        <f t="shared" si="0"/>
        <v>95.1264</v>
      </c>
    </row>
    <row r="70" spans="1:6" ht="22.5">
      <c r="A70" s="2" t="s">
        <v>112</v>
      </c>
      <c r="B70" s="6" t="s">
        <v>113</v>
      </c>
      <c r="C70" s="7"/>
      <c r="D70" s="5">
        <v>50000</v>
      </c>
      <c r="E70" s="5">
        <v>50411.99</v>
      </c>
      <c r="F70" s="4">
        <f t="shared" si="0"/>
        <v>100.82398</v>
      </c>
    </row>
    <row r="71" spans="1:6" ht="22.5">
      <c r="A71" s="2" t="s">
        <v>114</v>
      </c>
      <c r="B71" s="6" t="s">
        <v>115</v>
      </c>
      <c r="C71" s="7"/>
      <c r="D71" s="5">
        <v>735000</v>
      </c>
      <c r="E71" s="5">
        <v>519824.33</v>
      </c>
      <c r="F71" s="4">
        <f t="shared" si="0"/>
        <v>70.72439863945579</v>
      </c>
    </row>
    <row r="72" spans="1:6" ht="12.75">
      <c r="A72" s="2" t="s">
        <v>4</v>
      </c>
      <c r="B72" s="6" t="s">
        <v>116</v>
      </c>
      <c r="C72" s="7"/>
      <c r="D72" s="5">
        <v>1350000</v>
      </c>
      <c r="E72" s="5">
        <v>1371351.22</v>
      </c>
      <c r="F72" s="4">
        <f t="shared" si="0"/>
        <v>101.58157185185185</v>
      </c>
    </row>
    <row r="73" spans="1:6" ht="22.5">
      <c r="A73" s="2" t="s">
        <v>117</v>
      </c>
      <c r="B73" s="6" t="s">
        <v>118</v>
      </c>
      <c r="C73" s="7"/>
      <c r="D73" s="5">
        <v>200000</v>
      </c>
      <c r="E73" s="5">
        <v>233269</v>
      </c>
      <c r="F73" s="4">
        <f t="shared" si="0"/>
        <v>116.6345</v>
      </c>
    </row>
    <row r="74" spans="1:6" ht="12.75">
      <c r="A74" s="2" t="s">
        <v>119</v>
      </c>
      <c r="B74" s="6" t="s">
        <v>120</v>
      </c>
      <c r="C74" s="7"/>
      <c r="D74" s="5">
        <v>200000</v>
      </c>
      <c r="E74" s="5">
        <v>233269</v>
      </c>
      <c r="F74" s="4">
        <f aca="true" t="shared" si="1" ref="F74:F137">E74*100/D74</f>
        <v>116.6345</v>
      </c>
    </row>
    <row r="75" spans="1:6" ht="22.5">
      <c r="A75" s="2" t="s">
        <v>121</v>
      </c>
      <c r="B75" s="6" t="s">
        <v>122</v>
      </c>
      <c r="C75" s="7"/>
      <c r="D75" s="5">
        <v>200000</v>
      </c>
      <c r="E75" s="5">
        <v>233269</v>
      </c>
      <c r="F75" s="4">
        <f t="shared" si="1"/>
        <v>116.6345</v>
      </c>
    </row>
    <row r="76" spans="1:6" ht="12.75">
      <c r="A76" s="2" t="s">
        <v>123</v>
      </c>
      <c r="B76" s="6" t="s">
        <v>124</v>
      </c>
      <c r="C76" s="7"/>
      <c r="D76" s="5">
        <v>1150000</v>
      </c>
      <c r="E76" s="5">
        <v>1138082.22</v>
      </c>
      <c r="F76" s="4">
        <f t="shared" si="1"/>
        <v>98.96367130434783</v>
      </c>
    </row>
    <row r="77" spans="1:6" ht="12.75">
      <c r="A77" s="2" t="s">
        <v>125</v>
      </c>
      <c r="B77" s="6" t="s">
        <v>126</v>
      </c>
      <c r="C77" s="7"/>
      <c r="D77" s="5">
        <v>1150000</v>
      </c>
      <c r="E77" s="5">
        <v>1138082.22</v>
      </c>
      <c r="F77" s="4">
        <f t="shared" si="1"/>
        <v>98.96367130434783</v>
      </c>
    </row>
    <row r="78" spans="1:6" ht="22.5">
      <c r="A78" s="2" t="s">
        <v>127</v>
      </c>
      <c r="B78" s="6" t="s">
        <v>128</v>
      </c>
      <c r="C78" s="7"/>
      <c r="D78" s="5">
        <v>1150000</v>
      </c>
      <c r="E78" s="5">
        <v>1138082.22</v>
      </c>
      <c r="F78" s="4">
        <f t="shared" si="1"/>
        <v>98.96367130434783</v>
      </c>
    </row>
    <row r="79" spans="1:6" ht="22.5">
      <c r="A79" s="2" t="s">
        <v>129</v>
      </c>
      <c r="B79" s="6" t="s">
        <v>130</v>
      </c>
      <c r="C79" s="7"/>
      <c r="D79" s="5">
        <v>28100929.38</v>
      </c>
      <c r="E79" s="5">
        <v>7073878.18</v>
      </c>
      <c r="F79" s="4">
        <f t="shared" si="1"/>
        <v>25.173111125052763</v>
      </c>
    </row>
    <row r="80" spans="1:6" ht="12.75">
      <c r="A80" s="2" t="s">
        <v>131</v>
      </c>
      <c r="B80" s="6" t="s">
        <v>132</v>
      </c>
      <c r="C80" s="7"/>
      <c r="D80" s="5">
        <v>242600</v>
      </c>
      <c r="E80" s="5">
        <v>242600</v>
      </c>
      <c r="F80" s="4">
        <f t="shared" si="1"/>
        <v>100</v>
      </c>
    </row>
    <row r="81" spans="1:6" ht="22.5">
      <c r="A81" s="2" t="s">
        <v>133</v>
      </c>
      <c r="B81" s="6" t="s">
        <v>134</v>
      </c>
      <c r="C81" s="7"/>
      <c r="D81" s="5">
        <v>242600</v>
      </c>
      <c r="E81" s="5">
        <v>242600</v>
      </c>
      <c r="F81" s="4">
        <f t="shared" si="1"/>
        <v>100</v>
      </c>
    </row>
    <row r="82" spans="1:6" ht="12.75">
      <c r="A82" s="2" t="s">
        <v>4</v>
      </c>
      <c r="B82" s="6" t="s">
        <v>135</v>
      </c>
      <c r="C82" s="7"/>
      <c r="D82" s="5">
        <v>19755329.38</v>
      </c>
      <c r="E82" s="5">
        <v>2351159.42</v>
      </c>
      <c r="F82" s="4">
        <f t="shared" si="1"/>
        <v>11.901393162192875</v>
      </c>
    </row>
    <row r="83" spans="1:6" ht="67.5">
      <c r="A83" s="3" t="s">
        <v>136</v>
      </c>
      <c r="B83" s="6" t="s">
        <v>137</v>
      </c>
      <c r="C83" s="7"/>
      <c r="D83" s="5">
        <v>19755329.38</v>
      </c>
      <c r="E83" s="5">
        <v>2351159.42</v>
      </c>
      <c r="F83" s="4">
        <f t="shared" si="1"/>
        <v>11.901393162192875</v>
      </c>
    </row>
    <row r="84" spans="1:6" ht="67.5">
      <c r="A84" s="3" t="s">
        <v>138</v>
      </c>
      <c r="B84" s="6" t="s">
        <v>139</v>
      </c>
      <c r="C84" s="7"/>
      <c r="D84" s="5">
        <v>19755329.38</v>
      </c>
      <c r="E84" s="5">
        <v>2351159.42</v>
      </c>
      <c r="F84" s="4">
        <f t="shared" si="1"/>
        <v>11.901393162192875</v>
      </c>
    </row>
    <row r="85" spans="1:6" ht="45">
      <c r="A85" s="2" t="s">
        <v>140</v>
      </c>
      <c r="B85" s="6" t="s">
        <v>141</v>
      </c>
      <c r="C85" s="7"/>
      <c r="D85" s="5">
        <v>8103000</v>
      </c>
      <c r="E85" s="5">
        <v>4480118.76</v>
      </c>
      <c r="F85" s="4">
        <f t="shared" si="1"/>
        <v>55.28963050721955</v>
      </c>
    </row>
    <row r="86" spans="1:6" ht="33.75">
      <c r="A86" s="2" t="s">
        <v>142</v>
      </c>
      <c r="B86" s="6" t="s">
        <v>143</v>
      </c>
      <c r="C86" s="7"/>
      <c r="D86" s="5">
        <v>7653000</v>
      </c>
      <c r="E86" s="5">
        <v>4030815.67</v>
      </c>
      <c r="F86" s="4">
        <f t="shared" si="1"/>
        <v>52.669746112635565</v>
      </c>
    </row>
    <row r="87" spans="1:6" ht="45">
      <c r="A87" s="2" t="s">
        <v>144</v>
      </c>
      <c r="B87" s="6" t="s">
        <v>145</v>
      </c>
      <c r="C87" s="7"/>
      <c r="D87" s="5">
        <v>7653000</v>
      </c>
      <c r="E87" s="5">
        <v>4030815.67</v>
      </c>
      <c r="F87" s="4">
        <f t="shared" si="1"/>
        <v>52.669746112635565</v>
      </c>
    </row>
    <row r="88" spans="1:6" ht="45">
      <c r="A88" s="2" t="s">
        <v>146</v>
      </c>
      <c r="B88" s="6" t="s">
        <v>147</v>
      </c>
      <c r="C88" s="7"/>
      <c r="D88" s="5">
        <v>450000</v>
      </c>
      <c r="E88" s="5">
        <v>449303.09</v>
      </c>
      <c r="F88" s="4">
        <f t="shared" si="1"/>
        <v>99.84513111111112</v>
      </c>
    </row>
    <row r="89" spans="1:6" ht="45">
      <c r="A89" s="2" t="s">
        <v>148</v>
      </c>
      <c r="B89" s="6" t="s">
        <v>149</v>
      </c>
      <c r="C89" s="7"/>
      <c r="D89" s="5">
        <v>450000</v>
      </c>
      <c r="E89" s="5">
        <v>449303.09</v>
      </c>
      <c r="F89" s="4">
        <f t="shared" si="1"/>
        <v>99.84513111111112</v>
      </c>
    </row>
    <row r="90" spans="1:6" ht="12.75">
      <c r="A90" s="2" t="s">
        <v>4</v>
      </c>
      <c r="B90" s="6" t="s">
        <v>150</v>
      </c>
      <c r="C90" s="7"/>
      <c r="D90" s="5">
        <v>4728000</v>
      </c>
      <c r="E90" s="5">
        <v>3504856.01</v>
      </c>
      <c r="F90" s="4">
        <f t="shared" si="1"/>
        <v>74.12978024534686</v>
      </c>
    </row>
    <row r="91" spans="1:6" ht="22.5">
      <c r="A91" s="2" t="s">
        <v>151</v>
      </c>
      <c r="B91" s="6" t="s">
        <v>152</v>
      </c>
      <c r="C91" s="7"/>
      <c r="D91" s="5">
        <v>70000</v>
      </c>
      <c r="E91" s="5">
        <v>44656</v>
      </c>
      <c r="F91" s="4">
        <f t="shared" si="1"/>
        <v>63.794285714285714</v>
      </c>
    </row>
    <row r="92" spans="1:6" ht="56.25">
      <c r="A92" s="2" t="s">
        <v>153</v>
      </c>
      <c r="B92" s="6" t="s">
        <v>154</v>
      </c>
      <c r="C92" s="7"/>
      <c r="D92" s="5">
        <v>50000</v>
      </c>
      <c r="E92" s="5">
        <v>28756</v>
      </c>
      <c r="F92" s="4">
        <f t="shared" si="1"/>
        <v>57.512</v>
      </c>
    </row>
    <row r="93" spans="1:6" ht="45">
      <c r="A93" s="2" t="s">
        <v>155</v>
      </c>
      <c r="B93" s="6" t="s">
        <v>156</v>
      </c>
      <c r="C93" s="7"/>
      <c r="D93" s="5">
        <v>20000</v>
      </c>
      <c r="E93" s="5">
        <v>15900</v>
      </c>
      <c r="F93" s="4">
        <f t="shared" si="1"/>
        <v>79.5</v>
      </c>
    </row>
    <row r="94" spans="1:6" ht="56.25">
      <c r="A94" s="2" t="s">
        <v>157</v>
      </c>
      <c r="B94" s="6" t="s">
        <v>158</v>
      </c>
      <c r="C94" s="7"/>
      <c r="D94" s="5"/>
      <c r="E94" s="5">
        <v>12000</v>
      </c>
      <c r="F94" s="4"/>
    </row>
    <row r="95" spans="1:6" ht="45">
      <c r="A95" s="2" t="s">
        <v>159</v>
      </c>
      <c r="B95" s="6" t="s">
        <v>160</v>
      </c>
      <c r="C95" s="7"/>
      <c r="D95" s="5">
        <v>100000</v>
      </c>
      <c r="E95" s="5">
        <v>92200</v>
      </c>
      <c r="F95" s="4">
        <f t="shared" si="1"/>
        <v>92.2</v>
      </c>
    </row>
    <row r="96" spans="1:6" ht="78.75">
      <c r="A96" s="3" t="s">
        <v>161</v>
      </c>
      <c r="B96" s="6" t="s">
        <v>162</v>
      </c>
      <c r="C96" s="7"/>
      <c r="D96" s="5">
        <v>450000</v>
      </c>
      <c r="E96" s="5">
        <v>312115.23</v>
      </c>
      <c r="F96" s="4">
        <f t="shared" si="1"/>
        <v>69.35894</v>
      </c>
    </row>
    <row r="97" spans="1:6" ht="33.75">
      <c r="A97" s="2" t="s">
        <v>163</v>
      </c>
      <c r="B97" s="6" t="s">
        <v>164</v>
      </c>
      <c r="C97" s="7"/>
      <c r="D97" s="5"/>
      <c r="E97" s="5">
        <v>3000</v>
      </c>
      <c r="F97" s="4"/>
    </row>
    <row r="98" spans="1:6" ht="33.75">
      <c r="A98" s="2" t="s">
        <v>165</v>
      </c>
      <c r="B98" s="6" t="s">
        <v>166</v>
      </c>
      <c r="C98" s="7"/>
      <c r="D98" s="5">
        <v>300000</v>
      </c>
      <c r="E98" s="5">
        <v>260815.23</v>
      </c>
      <c r="F98" s="4">
        <f t="shared" si="1"/>
        <v>86.93841</v>
      </c>
    </row>
    <row r="99" spans="1:6" ht="22.5">
      <c r="A99" s="2" t="s">
        <v>167</v>
      </c>
      <c r="B99" s="6" t="s">
        <v>168</v>
      </c>
      <c r="C99" s="7"/>
      <c r="D99" s="5">
        <v>100000</v>
      </c>
      <c r="E99" s="5">
        <v>5000</v>
      </c>
      <c r="F99" s="4">
        <f t="shared" si="1"/>
        <v>5</v>
      </c>
    </row>
    <row r="100" spans="1:6" ht="22.5">
      <c r="A100" s="2" t="s">
        <v>169</v>
      </c>
      <c r="B100" s="6" t="s">
        <v>170</v>
      </c>
      <c r="C100" s="7"/>
      <c r="D100" s="5">
        <v>50000</v>
      </c>
      <c r="E100" s="5">
        <v>43300</v>
      </c>
      <c r="F100" s="4">
        <f t="shared" si="1"/>
        <v>86.6</v>
      </c>
    </row>
    <row r="101" spans="1:6" ht="45">
      <c r="A101" s="2" t="s">
        <v>171</v>
      </c>
      <c r="B101" s="6" t="s">
        <v>172</v>
      </c>
      <c r="C101" s="7"/>
      <c r="D101" s="5">
        <v>700000</v>
      </c>
      <c r="E101" s="5">
        <v>536608.36</v>
      </c>
      <c r="F101" s="4">
        <f t="shared" si="1"/>
        <v>76.65833714285715</v>
      </c>
    </row>
    <row r="102" spans="1:6" ht="22.5">
      <c r="A102" s="2" t="s">
        <v>173</v>
      </c>
      <c r="B102" s="6" t="s">
        <v>174</v>
      </c>
      <c r="C102" s="7"/>
      <c r="D102" s="5"/>
      <c r="E102" s="5">
        <v>17000</v>
      </c>
      <c r="F102" s="4"/>
    </row>
    <row r="103" spans="1:6" ht="33.75">
      <c r="A103" s="2" t="s">
        <v>175</v>
      </c>
      <c r="B103" s="6" t="s">
        <v>176</v>
      </c>
      <c r="C103" s="7"/>
      <c r="D103" s="5"/>
      <c r="E103" s="5">
        <v>17000</v>
      </c>
      <c r="F103" s="4"/>
    </row>
    <row r="104" spans="1:6" ht="45">
      <c r="A104" s="2" t="s">
        <v>177</v>
      </c>
      <c r="B104" s="6" t="s">
        <v>178</v>
      </c>
      <c r="C104" s="7"/>
      <c r="D104" s="5"/>
      <c r="E104" s="5">
        <v>17000</v>
      </c>
      <c r="F104" s="4"/>
    </row>
    <row r="105" spans="1:6" ht="45">
      <c r="A105" s="2" t="s">
        <v>179</v>
      </c>
      <c r="B105" s="6" t="s">
        <v>180</v>
      </c>
      <c r="C105" s="7"/>
      <c r="D105" s="5"/>
      <c r="E105" s="5">
        <v>3000</v>
      </c>
      <c r="F105" s="4"/>
    </row>
    <row r="106" spans="1:6" ht="45">
      <c r="A106" s="2" t="s">
        <v>181</v>
      </c>
      <c r="B106" s="6" t="s">
        <v>182</v>
      </c>
      <c r="C106" s="7"/>
      <c r="D106" s="5"/>
      <c r="E106" s="5">
        <v>3000</v>
      </c>
      <c r="F106" s="4"/>
    </row>
    <row r="107" spans="1:6" ht="22.5">
      <c r="A107" s="2" t="s">
        <v>183</v>
      </c>
      <c r="B107" s="6" t="s">
        <v>184</v>
      </c>
      <c r="C107" s="7"/>
      <c r="D107" s="5"/>
      <c r="E107" s="5">
        <v>8202</v>
      </c>
      <c r="F107" s="4"/>
    </row>
    <row r="108" spans="1:6" ht="33.75">
      <c r="A108" s="2" t="s">
        <v>185</v>
      </c>
      <c r="B108" s="6" t="s">
        <v>186</v>
      </c>
      <c r="C108" s="7"/>
      <c r="D108" s="5"/>
      <c r="E108" s="5">
        <v>8202</v>
      </c>
      <c r="F108" s="4"/>
    </row>
    <row r="109" spans="1:6" ht="56.25">
      <c r="A109" s="2" t="s">
        <v>187</v>
      </c>
      <c r="B109" s="6" t="s">
        <v>188</v>
      </c>
      <c r="C109" s="7"/>
      <c r="D109" s="5"/>
      <c r="E109" s="5">
        <v>37499.99</v>
      </c>
      <c r="F109" s="4"/>
    </row>
    <row r="110" spans="1:6" ht="22.5">
      <c r="A110" s="2" t="s">
        <v>189</v>
      </c>
      <c r="B110" s="6" t="s">
        <v>190</v>
      </c>
      <c r="C110" s="7"/>
      <c r="D110" s="5">
        <v>3408000</v>
      </c>
      <c r="E110" s="5">
        <v>2441574.43</v>
      </c>
      <c r="F110" s="4">
        <f t="shared" si="1"/>
        <v>71.6424421948357</v>
      </c>
    </row>
    <row r="111" spans="1:6" ht="33.75">
      <c r="A111" s="2" t="s">
        <v>191</v>
      </c>
      <c r="B111" s="6" t="s">
        <v>192</v>
      </c>
      <c r="C111" s="7"/>
      <c r="D111" s="5">
        <v>3408000</v>
      </c>
      <c r="E111" s="5">
        <v>2441574.43</v>
      </c>
      <c r="F111" s="4">
        <f t="shared" si="1"/>
        <v>71.6424421948357</v>
      </c>
    </row>
    <row r="112" spans="1:6" ht="12.75">
      <c r="A112" s="2" t="s">
        <v>4</v>
      </c>
      <c r="B112" s="6" t="s">
        <v>193</v>
      </c>
      <c r="C112" s="7"/>
      <c r="D112" s="5">
        <v>41966</v>
      </c>
      <c r="E112" s="5">
        <v>34872.8</v>
      </c>
      <c r="F112" s="4">
        <f t="shared" si="1"/>
        <v>83.09774579421438</v>
      </c>
    </row>
    <row r="113" spans="1:6" ht="12.75">
      <c r="A113" s="2" t="s">
        <v>194</v>
      </c>
      <c r="B113" s="6" t="s">
        <v>195</v>
      </c>
      <c r="C113" s="7"/>
      <c r="D113" s="5"/>
      <c r="E113" s="5">
        <v>-6461.88</v>
      </c>
      <c r="F113" s="4"/>
    </row>
    <row r="114" spans="1:6" ht="22.5">
      <c r="A114" s="2" t="s">
        <v>196</v>
      </c>
      <c r="B114" s="6" t="s">
        <v>197</v>
      </c>
      <c r="C114" s="7"/>
      <c r="D114" s="5"/>
      <c r="E114" s="5">
        <v>-6461.88</v>
      </c>
      <c r="F114" s="4"/>
    </row>
    <row r="115" spans="1:6" ht="12.75">
      <c r="A115" s="2" t="s">
        <v>198</v>
      </c>
      <c r="B115" s="6" t="s">
        <v>199</v>
      </c>
      <c r="C115" s="7"/>
      <c r="D115" s="5">
        <v>41966</v>
      </c>
      <c r="E115" s="5">
        <v>41334.68</v>
      </c>
      <c r="F115" s="4">
        <f t="shared" si="1"/>
        <v>98.4956393270743</v>
      </c>
    </row>
    <row r="116" spans="1:6" ht="12.75">
      <c r="A116" s="2" t="s">
        <v>200</v>
      </c>
      <c r="B116" s="6" t="s">
        <v>201</v>
      </c>
      <c r="C116" s="7"/>
      <c r="D116" s="5">
        <v>41966</v>
      </c>
      <c r="E116" s="5">
        <v>41334.68</v>
      </c>
      <c r="F116" s="4">
        <f t="shared" si="1"/>
        <v>98.4956393270743</v>
      </c>
    </row>
    <row r="117" spans="1:6" ht="12.75">
      <c r="A117" s="2" t="s">
        <v>4</v>
      </c>
      <c r="B117" s="6" t="s">
        <v>202</v>
      </c>
      <c r="C117" s="7"/>
      <c r="D117" s="5">
        <v>510441621</v>
      </c>
      <c r="E117" s="5">
        <v>378517074.54</v>
      </c>
      <c r="F117" s="4">
        <f t="shared" si="1"/>
        <v>74.15482181849744</v>
      </c>
    </row>
    <row r="118" spans="1:6" ht="12.75">
      <c r="A118" s="2" t="s">
        <v>4</v>
      </c>
      <c r="B118" s="6" t="s">
        <v>203</v>
      </c>
      <c r="C118" s="7"/>
      <c r="D118" s="5">
        <v>510441621</v>
      </c>
      <c r="E118" s="5">
        <v>381286046.08</v>
      </c>
      <c r="F118" s="4">
        <f t="shared" si="1"/>
        <v>74.69728768062195</v>
      </c>
    </row>
    <row r="119" spans="1:6" ht="22.5">
      <c r="A119" s="2" t="s">
        <v>204</v>
      </c>
      <c r="B119" s="6" t="s">
        <v>205</v>
      </c>
      <c r="C119" s="7"/>
      <c r="D119" s="5">
        <v>15829371</v>
      </c>
      <c r="E119" s="5">
        <v>11599171</v>
      </c>
      <c r="F119" s="4">
        <f t="shared" si="1"/>
        <v>73.27625968208086</v>
      </c>
    </row>
    <row r="120" spans="1:6" ht="12.75">
      <c r="A120" s="2" t="s">
        <v>206</v>
      </c>
      <c r="B120" s="6" t="s">
        <v>207</v>
      </c>
      <c r="C120" s="7"/>
      <c r="D120" s="5">
        <v>15648000</v>
      </c>
      <c r="E120" s="5">
        <v>11417800</v>
      </c>
      <c r="F120" s="4">
        <f t="shared" si="1"/>
        <v>72.96651329243353</v>
      </c>
    </row>
    <row r="121" spans="1:6" ht="22.5">
      <c r="A121" s="2" t="s">
        <v>208</v>
      </c>
      <c r="B121" s="6" t="s">
        <v>209</v>
      </c>
      <c r="C121" s="7"/>
      <c r="D121" s="5">
        <v>15648000</v>
      </c>
      <c r="E121" s="5">
        <v>11417800</v>
      </c>
      <c r="F121" s="4">
        <f t="shared" si="1"/>
        <v>72.96651329243353</v>
      </c>
    </row>
    <row r="122" spans="1:6" ht="22.5">
      <c r="A122" s="2" t="s">
        <v>210</v>
      </c>
      <c r="B122" s="6" t="s">
        <v>211</v>
      </c>
      <c r="C122" s="7"/>
      <c r="D122" s="5">
        <v>181371</v>
      </c>
      <c r="E122" s="5">
        <v>181371</v>
      </c>
      <c r="F122" s="4">
        <f t="shared" si="1"/>
        <v>100</v>
      </c>
    </row>
    <row r="123" spans="1:6" ht="22.5">
      <c r="A123" s="2" t="s">
        <v>212</v>
      </c>
      <c r="B123" s="6" t="s">
        <v>213</v>
      </c>
      <c r="C123" s="7"/>
      <c r="D123" s="5">
        <v>181371</v>
      </c>
      <c r="E123" s="5">
        <v>181371</v>
      </c>
      <c r="F123" s="4">
        <f t="shared" si="1"/>
        <v>100</v>
      </c>
    </row>
    <row r="124" spans="1:6" ht="22.5">
      <c r="A124" s="2" t="s">
        <v>214</v>
      </c>
      <c r="B124" s="6" t="s">
        <v>215</v>
      </c>
      <c r="C124" s="7"/>
      <c r="D124" s="5">
        <v>121592030</v>
      </c>
      <c r="E124" s="5">
        <v>113501983.1</v>
      </c>
      <c r="F124" s="4">
        <f t="shared" si="1"/>
        <v>93.34656482007908</v>
      </c>
    </row>
    <row r="125" spans="1:6" ht="22.5">
      <c r="A125" s="2" t="s">
        <v>216</v>
      </c>
      <c r="B125" s="6" t="s">
        <v>217</v>
      </c>
      <c r="C125" s="7"/>
      <c r="D125" s="5">
        <v>2485103</v>
      </c>
      <c r="E125" s="5">
        <v>2485103</v>
      </c>
      <c r="F125" s="4">
        <f t="shared" si="1"/>
        <v>100</v>
      </c>
    </row>
    <row r="126" spans="1:6" ht="22.5">
      <c r="A126" s="2" t="s">
        <v>218</v>
      </c>
      <c r="B126" s="6" t="s">
        <v>219</v>
      </c>
      <c r="C126" s="7"/>
      <c r="D126" s="5">
        <v>2485103</v>
      </c>
      <c r="E126" s="5">
        <v>2485103</v>
      </c>
      <c r="F126" s="4">
        <f t="shared" si="1"/>
        <v>100</v>
      </c>
    </row>
    <row r="127" spans="1:6" ht="12.75">
      <c r="A127" s="2"/>
      <c r="B127" s="6" t="s">
        <v>314</v>
      </c>
      <c r="C127" s="7"/>
      <c r="D127" s="5">
        <v>1671000</v>
      </c>
      <c r="E127" s="5"/>
      <c r="F127" s="4">
        <f t="shared" si="1"/>
        <v>0</v>
      </c>
    </row>
    <row r="128" spans="1:6" ht="12.75">
      <c r="A128" s="2"/>
      <c r="B128" s="6" t="s">
        <v>315</v>
      </c>
      <c r="C128" s="7"/>
      <c r="D128" s="5">
        <v>1671000</v>
      </c>
      <c r="E128" s="5"/>
      <c r="F128" s="4">
        <f t="shared" si="1"/>
        <v>0</v>
      </c>
    </row>
    <row r="129" spans="1:6" ht="56.25">
      <c r="A129" s="2" t="s">
        <v>220</v>
      </c>
      <c r="B129" s="6" t="s">
        <v>221</v>
      </c>
      <c r="C129" s="7"/>
      <c r="D129" s="5">
        <v>1083600</v>
      </c>
      <c r="E129" s="5">
        <v>525688.1</v>
      </c>
      <c r="F129" s="4">
        <f t="shared" si="1"/>
        <v>48.51311369509044</v>
      </c>
    </row>
    <row r="130" spans="1:6" ht="56.25">
      <c r="A130" s="2" t="s">
        <v>222</v>
      </c>
      <c r="B130" s="6" t="s">
        <v>223</v>
      </c>
      <c r="C130" s="7"/>
      <c r="D130" s="5">
        <v>1083600</v>
      </c>
      <c r="E130" s="5">
        <v>525688.1</v>
      </c>
      <c r="F130" s="4">
        <f t="shared" si="1"/>
        <v>48.51311369509044</v>
      </c>
    </row>
    <row r="131" spans="1:6" ht="22.5">
      <c r="A131" s="2" t="s">
        <v>224</v>
      </c>
      <c r="B131" s="6" t="s">
        <v>225</v>
      </c>
      <c r="C131" s="7"/>
      <c r="D131" s="5">
        <v>1373752</v>
      </c>
      <c r="E131" s="5">
        <v>1373752</v>
      </c>
      <c r="F131" s="4">
        <f t="shared" si="1"/>
        <v>100</v>
      </c>
    </row>
    <row r="132" spans="1:6" ht="22.5">
      <c r="A132" s="2" t="s">
        <v>226</v>
      </c>
      <c r="B132" s="6" t="s">
        <v>227</v>
      </c>
      <c r="C132" s="7"/>
      <c r="D132" s="5">
        <v>1373752</v>
      </c>
      <c r="E132" s="5">
        <v>1373752</v>
      </c>
      <c r="F132" s="4">
        <f t="shared" si="1"/>
        <v>100</v>
      </c>
    </row>
    <row r="133" spans="1:6" ht="56.25">
      <c r="A133" s="2" t="s">
        <v>228</v>
      </c>
      <c r="B133" s="6" t="s">
        <v>229</v>
      </c>
      <c r="C133" s="7"/>
      <c r="D133" s="5">
        <v>8375000</v>
      </c>
      <c r="E133" s="5">
        <v>8375000</v>
      </c>
      <c r="F133" s="4">
        <f t="shared" si="1"/>
        <v>100</v>
      </c>
    </row>
    <row r="134" spans="1:6" ht="33.75">
      <c r="A134" s="2" t="s">
        <v>230</v>
      </c>
      <c r="B134" s="6" t="s">
        <v>231</v>
      </c>
      <c r="C134" s="7"/>
      <c r="D134" s="5">
        <v>8375000</v>
      </c>
      <c r="E134" s="5">
        <v>8375000</v>
      </c>
      <c r="F134" s="4">
        <f t="shared" si="1"/>
        <v>100</v>
      </c>
    </row>
    <row r="135" spans="1:6" ht="78.75">
      <c r="A135" s="3" t="s">
        <v>232</v>
      </c>
      <c r="B135" s="6" t="s">
        <v>233</v>
      </c>
      <c r="C135" s="7"/>
      <c r="D135" s="5">
        <v>5774714</v>
      </c>
      <c r="E135" s="5">
        <v>5774714</v>
      </c>
      <c r="F135" s="4">
        <f t="shared" si="1"/>
        <v>100</v>
      </c>
    </row>
    <row r="136" spans="1:6" ht="67.5">
      <c r="A136" s="3" t="s">
        <v>234</v>
      </c>
      <c r="B136" s="6" t="s">
        <v>235</v>
      </c>
      <c r="C136" s="7"/>
      <c r="D136" s="5">
        <v>5774714</v>
      </c>
      <c r="E136" s="5">
        <v>5774714</v>
      </c>
      <c r="F136" s="4">
        <f t="shared" si="1"/>
        <v>100</v>
      </c>
    </row>
    <row r="137" spans="1:6" ht="56.25">
      <c r="A137" s="3" t="s">
        <v>320</v>
      </c>
      <c r="B137" s="6" t="s">
        <v>316</v>
      </c>
      <c r="C137" s="7"/>
      <c r="D137" s="5">
        <v>5774714</v>
      </c>
      <c r="E137" s="5">
        <v>5774714</v>
      </c>
      <c r="F137" s="4">
        <f t="shared" si="1"/>
        <v>100</v>
      </c>
    </row>
    <row r="138" spans="1:6" ht="45">
      <c r="A138" s="2" t="s">
        <v>236</v>
      </c>
      <c r="B138" s="6" t="s">
        <v>237</v>
      </c>
      <c r="C138" s="7"/>
      <c r="D138" s="5">
        <v>1918192</v>
      </c>
      <c r="E138" s="5">
        <v>1918192</v>
      </c>
      <c r="F138" s="4">
        <f aca="true" t="shared" si="2" ref="F138:F175">E138*100/D138</f>
        <v>100</v>
      </c>
    </row>
    <row r="139" spans="1:6" ht="45">
      <c r="A139" s="2" t="s">
        <v>238</v>
      </c>
      <c r="B139" s="6" t="s">
        <v>239</v>
      </c>
      <c r="C139" s="7"/>
      <c r="D139" s="5">
        <v>1918192</v>
      </c>
      <c r="E139" s="5">
        <v>1918192</v>
      </c>
      <c r="F139" s="4">
        <f t="shared" si="2"/>
        <v>100</v>
      </c>
    </row>
    <row r="140" spans="1:6" ht="33.75">
      <c r="A140" s="2" t="s">
        <v>321</v>
      </c>
      <c r="B140" s="6" t="s">
        <v>317</v>
      </c>
      <c r="C140" s="7"/>
      <c r="D140" s="5">
        <v>1918192</v>
      </c>
      <c r="E140" s="5">
        <v>1918192</v>
      </c>
      <c r="F140" s="4">
        <f t="shared" si="2"/>
        <v>100</v>
      </c>
    </row>
    <row r="141" spans="1:6" ht="22.5">
      <c r="A141" s="2" t="s">
        <v>240</v>
      </c>
      <c r="B141" s="6" t="s">
        <v>241</v>
      </c>
      <c r="C141" s="7"/>
      <c r="D141" s="5">
        <v>12693300</v>
      </c>
      <c r="E141" s="5">
        <v>12693300</v>
      </c>
      <c r="F141" s="4">
        <f t="shared" si="2"/>
        <v>100</v>
      </c>
    </row>
    <row r="142" spans="1:6" ht="22.5">
      <c r="A142" s="2" t="s">
        <v>242</v>
      </c>
      <c r="B142" s="6" t="s">
        <v>243</v>
      </c>
      <c r="C142" s="7"/>
      <c r="D142" s="5">
        <v>12693300</v>
      </c>
      <c r="E142" s="5">
        <v>12693300</v>
      </c>
      <c r="F142" s="4">
        <f t="shared" si="2"/>
        <v>100</v>
      </c>
    </row>
    <row r="143" spans="1:6" ht="12.75">
      <c r="A143" s="2" t="s">
        <v>244</v>
      </c>
      <c r="B143" s="6" t="s">
        <v>245</v>
      </c>
      <c r="C143" s="7"/>
      <c r="D143" s="5">
        <v>86217369</v>
      </c>
      <c r="E143" s="5">
        <v>80356234</v>
      </c>
      <c r="F143" s="4">
        <f t="shared" si="2"/>
        <v>93.20190923478539</v>
      </c>
    </row>
    <row r="144" spans="1:6" ht="12.75">
      <c r="A144" s="2" t="s">
        <v>246</v>
      </c>
      <c r="B144" s="6" t="s">
        <v>247</v>
      </c>
      <c r="C144" s="7"/>
      <c r="D144" s="5">
        <v>86217369</v>
      </c>
      <c r="E144" s="5">
        <v>80356234</v>
      </c>
      <c r="F144" s="4">
        <f t="shared" si="2"/>
        <v>93.20190923478539</v>
      </c>
    </row>
    <row r="145" spans="1:6" ht="22.5">
      <c r="A145" s="2" t="s">
        <v>248</v>
      </c>
      <c r="B145" s="6" t="s">
        <v>249</v>
      </c>
      <c r="C145" s="7"/>
      <c r="D145" s="5">
        <v>343927420</v>
      </c>
      <c r="E145" s="5">
        <v>232932081.54</v>
      </c>
      <c r="F145" s="4">
        <f t="shared" si="2"/>
        <v>67.7271040325892</v>
      </c>
    </row>
    <row r="146" spans="1:6" ht="22.5">
      <c r="A146" s="2" t="s">
        <v>250</v>
      </c>
      <c r="B146" s="6" t="s">
        <v>251</v>
      </c>
      <c r="C146" s="7"/>
      <c r="D146" s="5">
        <v>37201200</v>
      </c>
      <c r="E146" s="5">
        <v>15161758.65</v>
      </c>
      <c r="F146" s="4">
        <f t="shared" si="2"/>
        <v>40.75610101287055</v>
      </c>
    </row>
    <row r="147" spans="1:6" ht="33.75">
      <c r="A147" s="2" t="s">
        <v>252</v>
      </c>
      <c r="B147" s="6" t="s">
        <v>253</v>
      </c>
      <c r="C147" s="7"/>
      <c r="D147" s="5">
        <v>37201200</v>
      </c>
      <c r="E147" s="5">
        <v>15161758.65</v>
      </c>
      <c r="F147" s="4">
        <f t="shared" si="2"/>
        <v>40.75610101287055</v>
      </c>
    </row>
    <row r="148" spans="1:6" ht="22.5">
      <c r="A148" s="2" t="s">
        <v>254</v>
      </c>
      <c r="B148" s="6" t="s">
        <v>255</v>
      </c>
      <c r="C148" s="7"/>
      <c r="D148" s="5">
        <v>1735500</v>
      </c>
      <c r="E148" s="5">
        <v>1446250</v>
      </c>
      <c r="F148" s="4">
        <f t="shared" si="2"/>
        <v>83.33333333333333</v>
      </c>
    </row>
    <row r="149" spans="1:6" ht="33.75">
      <c r="A149" s="2" t="s">
        <v>256</v>
      </c>
      <c r="B149" s="6" t="s">
        <v>257</v>
      </c>
      <c r="C149" s="7"/>
      <c r="D149" s="5">
        <v>1735500</v>
      </c>
      <c r="E149" s="5">
        <v>1446250</v>
      </c>
      <c r="F149" s="4">
        <f t="shared" si="2"/>
        <v>83.33333333333333</v>
      </c>
    </row>
    <row r="150" spans="1:6" ht="33.75">
      <c r="A150" s="2" t="s">
        <v>258</v>
      </c>
      <c r="B150" s="6" t="s">
        <v>259</v>
      </c>
      <c r="C150" s="7"/>
      <c r="D150" s="5">
        <v>2260800</v>
      </c>
      <c r="E150" s="5">
        <v>1545453</v>
      </c>
      <c r="F150" s="4">
        <f t="shared" si="2"/>
        <v>68.35867834394904</v>
      </c>
    </row>
    <row r="151" spans="1:6" ht="33.75">
      <c r="A151" s="2" t="s">
        <v>260</v>
      </c>
      <c r="B151" s="6" t="s">
        <v>261</v>
      </c>
      <c r="C151" s="7"/>
      <c r="D151" s="5">
        <v>2260800</v>
      </c>
      <c r="E151" s="5">
        <v>1545453</v>
      </c>
      <c r="F151" s="4">
        <f t="shared" si="2"/>
        <v>68.35867834394904</v>
      </c>
    </row>
    <row r="152" spans="1:6" ht="45">
      <c r="A152" s="2" t="s">
        <v>262</v>
      </c>
      <c r="B152" s="6" t="s">
        <v>263</v>
      </c>
      <c r="C152" s="7"/>
      <c r="D152" s="5">
        <v>3390</v>
      </c>
      <c r="E152" s="5">
        <v>1000</v>
      </c>
      <c r="F152" s="4">
        <f t="shared" si="2"/>
        <v>29.49852507374631</v>
      </c>
    </row>
    <row r="153" spans="1:6" ht="45">
      <c r="A153" s="2" t="s">
        <v>264</v>
      </c>
      <c r="B153" s="6" t="s">
        <v>265</v>
      </c>
      <c r="C153" s="7"/>
      <c r="D153" s="5">
        <v>3390</v>
      </c>
      <c r="E153" s="5">
        <v>1000</v>
      </c>
      <c r="F153" s="4">
        <f t="shared" si="2"/>
        <v>29.49852507374631</v>
      </c>
    </row>
    <row r="154" spans="1:6" ht="45">
      <c r="A154" s="2" t="s">
        <v>266</v>
      </c>
      <c r="B154" s="6" t="s">
        <v>267</v>
      </c>
      <c r="C154" s="7"/>
      <c r="D154" s="5">
        <v>13200</v>
      </c>
      <c r="E154" s="5">
        <v>1215.39</v>
      </c>
      <c r="F154" s="4">
        <f t="shared" si="2"/>
        <v>9.207500000000001</v>
      </c>
    </row>
    <row r="155" spans="1:6" ht="45">
      <c r="A155" s="2" t="s">
        <v>268</v>
      </c>
      <c r="B155" s="6" t="s">
        <v>269</v>
      </c>
      <c r="C155" s="7"/>
      <c r="D155" s="5">
        <v>13200</v>
      </c>
      <c r="E155" s="5">
        <v>1215.39</v>
      </c>
      <c r="F155" s="4">
        <f t="shared" si="2"/>
        <v>9.207500000000001</v>
      </c>
    </row>
    <row r="156" spans="1:6" ht="45">
      <c r="A156" s="2" t="s">
        <v>270</v>
      </c>
      <c r="B156" s="6" t="s">
        <v>271</v>
      </c>
      <c r="C156" s="7"/>
      <c r="D156" s="5">
        <v>2655400</v>
      </c>
      <c r="E156" s="5">
        <v>1552146.34</v>
      </c>
      <c r="F156" s="4">
        <f t="shared" si="2"/>
        <v>58.4524493484974</v>
      </c>
    </row>
    <row r="157" spans="1:6" ht="33.75">
      <c r="A157" s="2" t="s">
        <v>272</v>
      </c>
      <c r="B157" s="6" t="s">
        <v>273</v>
      </c>
      <c r="C157" s="7"/>
      <c r="D157" s="5">
        <v>2655400</v>
      </c>
      <c r="E157" s="5">
        <v>1552146.34</v>
      </c>
      <c r="F157" s="4">
        <f t="shared" si="2"/>
        <v>58.4524493484974</v>
      </c>
    </row>
    <row r="158" spans="1:6" ht="33.75">
      <c r="A158" s="2" t="s">
        <v>274</v>
      </c>
      <c r="B158" s="6" t="s">
        <v>275</v>
      </c>
      <c r="C158" s="7"/>
      <c r="D158" s="5">
        <v>3243200</v>
      </c>
      <c r="E158" s="5">
        <v>2432700</v>
      </c>
      <c r="F158" s="4">
        <f t="shared" si="2"/>
        <v>75.00925012333498</v>
      </c>
    </row>
    <row r="159" spans="1:6" ht="22.5">
      <c r="A159" s="2" t="s">
        <v>276</v>
      </c>
      <c r="B159" s="6" t="s">
        <v>277</v>
      </c>
      <c r="C159" s="7"/>
      <c r="D159" s="5">
        <v>3243200</v>
      </c>
      <c r="E159" s="5">
        <v>2432700</v>
      </c>
      <c r="F159" s="4">
        <f t="shared" si="2"/>
        <v>75.00925012333498</v>
      </c>
    </row>
    <row r="160" spans="1:6" ht="33.75">
      <c r="A160" s="2" t="s">
        <v>278</v>
      </c>
      <c r="B160" s="6" t="s">
        <v>279</v>
      </c>
      <c r="C160" s="7"/>
      <c r="D160" s="5">
        <v>12179780</v>
      </c>
      <c r="E160" s="5">
        <v>8961700</v>
      </c>
      <c r="F160" s="4">
        <f t="shared" si="2"/>
        <v>73.57850470205537</v>
      </c>
    </row>
    <row r="161" spans="1:6" ht="33.75">
      <c r="A161" s="2" t="s">
        <v>280</v>
      </c>
      <c r="B161" s="6" t="s">
        <v>281</v>
      </c>
      <c r="C161" s="7"/>
      <c r="D161" s="5">
        <v>12179780</v>
      </c>
      <c r="E161" s="5">
        <v>8961700</v>
      </c>
      <c r="F161" s="4">
        <f t="shared" si="2"/>
        <v>73.57850470205537</v>
      </c>
    </row>
    <row r="162" spans="1:6" ht="33.75">
      <c r="A162" s="2" t="s">
        <v>282</v>
      </c>
      <c r="B162" s="6" t="s">
        <v>283</v>
      </c>
      <c r="C162" s="7"/>
      <c r="D162" s="5">
        <v>269852250</v>
      </c>
      <c r="E162" s="5">
        <v>191132164.15</v>
      </c>
      <c r="F162" s="4">
        <f t="shared" si="2"/>
        <v>70.8284493273634</v>
      </c>
    </row>
    <row r="163" spans="1:6" ht="33.75">
      <c r="A163" s="2" t="s">
        <v>284</v>
      </c>
      <c r="B163" s="6" t="s">
        <v>285</v>
      </c>
      <c r="C163" s="7"/>
      <c r="D163" s="5">
        <v>269852250</v>
      </c>
      <c r="E163" s="5">
        <v>191132164.15</v>
      </c>
      <c r="F163" s="4">
        <f t="shared" si="2"/>
        <v>70.8284493273634</v>
      </c>
    </row>
    <row r="164" spans="1:6" ht="56.25">
      <c r="A164" s="2" t="s">
        <v>286</v>
      </c>
      <c r="B164" s="6" t="s">
        <v>287</v>
      </c>
      <c r="C164" s="7"/>
      <c r="D164" s="5">
        <v>1425600</v>
      </c>
      <c r="E164" s="5">
        <v>1425600</v>
      </c>
      <c r="F164" s="4">
        <f t="shared" si="2"/>
        <v>100</v>
      </c>
    </row>
    <row r="165" spans="1:6" ht="56.25">
      <c r="A165" s="2" t="s">
        <v>288</v>
      </c>
      <c r="B165" s="6" t="s">
        <v>289</v>
      </c>
      <c r="C165" s="7"/>
      <c r="D165" s="5">
        <v>1425600</v>
      </c>
      <c r="E165" s="5">
        <v>1425600</v>
      </c>
      <c r="F165" s="4">
        <f t="shared" si="2"/>
        <v>100</v>
      </c>
    </row>
    <row r="166" spans="1:6" ht="45">
      <c r="A166" s="2" t="s">
        <v>290</v>
      </c>
      <c r="B166" s="6" t="s">
        <v>291</v>
      </c>
      <c r="C166" s="7"/>
      <c r="D166" s="5">
        <v>6822800</v>
      </c>
      <c r="E166" s="5">
        <v>4928962.01</v>
      </c>
      <c r="F166" s="4">
        <f t="shared" si="2"/>
        <v>72.2425105528522</v>
      </c>
    </row>
    <row r="167" spans="1:6" ht="33.75">
      <c r="A167" s="2" t="s">
        <v>292</v>
      </c>
      <c r="B167" s="6" t="s">
        <v>293</v>
      </c>
      <c r="C167" s="7"/>
      <c r="D167" s="5">
        <v>6822800</v>
      </c>
      <c r="E167" s="5">
        <v>4928962.01</v>
      </c>
      <c r="F167" s="4">
        <f t="shared" si="2"/>
        <v>72.2425105528522</v>
      </c>
    </row>
    <row r="168" spans="1:6" ht="67.5">
      <c r="A168" s="2" t="s">
        <v>294</v>
      </c>
      <c r="B168" s="6" t="s">
        <v>295</v>
      </c>
      <c r="C168" s="7"/>
      <c r="D168" s="5">
        <v>3621400</v>
      </c>
      <c r="E168" s="5">
        <v>2401200</v>
      </c>
      <c r="F168" s="4">
        <f t="shared" si="2"/>
        <v>66.3058485668526</v>
      </c>
    </row>
    <row r="169" spans="1:6" ht="56.25">
      <c r="A169" s="2" t="s">
        <v>296</v>
      </c>
      <c r="B169" s="6" t="s">
        <v>297</v>
      </c>
      <c r="C169" s="7"/>
      <c r="D169" s="5">
        <v>3621400</v>
      </c>
      <c r="E169" s="5">
        <v>2401200</v>
      </c>
      <c r="F169" s="4">
        <f t="shared" si="2"/>
        <v>66.3058485668526</v>
      </c>
    </row>
    <row r="170" spans="1:6" ht="45">
      <c r="A170" s="2" t="s">
        <v>298</v>
      </c>
      <c r="B170" s="6" t="s">
        <v>299</v>
      </c>
      <c r="C170" s="7"/>
      <c r="D170" s="5">
        <v>2912900</v>
      </c>
      <c r="E170" s="5">
        <v>1941932</v>
      </c>
      <c r="F170" s="4">
        <f t="shared" si="2"/>
        <v>66.66662089326788</v>
      </c>
    </row>
    <row r="171" spans="1:6" ht="45">
      <c r="A171" s="2" t="s">
        <v>300</v>
      </c>
      <c r="B171" s="6" t="s">
        <v>301</v>
      </c>
      <c r="C171" s="7"/>
      <c r="D171" s="5">
        <v>2912900</v>
      </c>
      <c r="E171" s="5">
        <v>1941932</v>
      </c>
      <c r="F171" s="4">
        <f t="shared" si="2"/>
        <v>66.66662089326788</v>
      </c>
    </row>
    <row r="172" spans="1:6" ht="12.75">
      <c r="A172" s="2" t="s">
        <v>302</v>
      </c>
      <c r="B172" s="6" t="s">
        <v>303</v>
      </c>
      <c r="C172" s="7"/>
      <c r="D172" s="5">
        <v>29092800</v>
      </c>
      <c r="E172" s="5">
        <v>23252810.44</v>
      </c>
      <c r="F172" s="4">
        <f t="shared" si="2"/>
        <v>79.9263406753561</v>
      </c>
    </row>
    <row r="173" spans="1:6" ht="45">
      <c r="A173" s="2" t="s">
        <v>304</v>
      </c>
      <c r="B173" s="6" t="s">
        <v>305</v>
      </c>
      <c r="C173" s="7"/>
      <c r="D173" s="5">
        <v>92800</v>
      </c>
      <c r="E173" s="5">
        <v>92800</v>
      </c>
      <c r="F173" s="4">
        <f t="shared" si="2"/>
        <v>100</v>
      </c>
    </row>
    <row r="174" spans="1:6" ht="33.75">
      <c r="A174" s="2" t="s">
        <v>306</v>
      </c>
      <c r="B174" s="6" t="s">
        <v>307</v>
      </c>
      <c r="C174" s="7"/>
      <c r="D174" s="5">
        <v>92800</v>
      </c>
      <c r="E174" s="5">
        <v>92800</v>
      </c>
      <c r="F174" s="4">
        <f t="shared" si="2"/>
        <v>100</v>
      </c>
    </row>
    <row r="175" spans="1:6" ht="22.5">
      <c r="A175" s="2" t="s">
        <v>308</v>
      </c>
      <c r="B175" s="6" t="s">
        <v>309</v>
      </c>
      <c r="C175" s="7"/>
      <c r="D175" s="5">
        <v>29000000</v>
      </c>
      <c r="E175" s="5">
        <v>23160010.44</v>
      </c>
      <c r="F175" s="4">
        <f t="shared" si="2"/>
        <v>79.86210496551725</v>
      </c>
    </row>
    <row r="176" spans="1:6" ht="12.75">
      <c r="A176" s="2" t="s">
        <v>4</v>
      </c>
      <c r="B176" s="6" t="s">
        <v>310</v>
      </c>
      <c r="C176" s="7"/>
      <c r="D176" s="5"/>
      <c r="E176" s="5">
        <v>-2768971.54</v>
      </c>
      <c r="F176" s="5"/>
    </row>
    <row r="177" spans="1:6" ht="33.75">
      <c r="A177" s="2" t="s">
        <v>311</v>
      </c>
      <c r="B177" s="6" t="s">
        <v>312</v>
      </c>
      <c r="C177" s="7"/>
      <c r="D177" s="5"/>
      <c r="E177" s="5">
        <v>-2768971.54</v>
      </c>
      <c r="F177" s="5"/>
    </row>
    <row r="179" spans="1:6" ht="12.75">
      <c r="A179" s="8" t="s">
        <v>326</v>
      </c>
      <c r="B179" s="8"/>
      <c r="C179" s="8"/>
      <c r="D179" s="8"/>
      <c r="E179" s="8"/>
      <c r="F179" s="8"/>
    </row>
  </sheetData>
  <mergeCells count="177">
    <mergeCell ref="A179:F179"/>
    <mergeCell ref="A3:A8"/>
    <mergeCell ref="B3:C8"/>
    <mergeCell ref="D1:F1"/>
    <mergeCell ref="A2:F2"/>
    <mergeCell ref="B9:C9"/>
    <mergeCell ref="B10:C10"/>
    <mergeCell ref="F3:F8"/>
    <mergeCell ref="D3:D8"/>
    <mergeCell ref="E3:E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7:C27"/>
    <mergeCell ref="B28:C28"/>
    <mergeCell ref="B29:C29"/>
    <mergeCell ref="B23:C23"/>
    <mergeCell ref="B24:C24"/>
    <mergeCell ref="B25:C25"/>
    <mergeCell ref="B26:C26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9:C129"/>
    <mergeCell ref="B130:C130"/>
    <mergeCell ref="B131:C131"/>
    <mergeCell ref="B128:C128"/>
    <mergeCell ref="B127:C127"/>
    <mergeCell ref="B132:C132"/>
    <mergeCell ref="B133:C133"/>
    <mergeCell ref="B134:C134"/>
    <mergeCell ref="B135:C135"/>
    <mergeCell ref="B136:C136"/>
    <mergeCell ref="B138:C138"/>
    <mergeCell ref="B139:C139"/>
    <mergeCell ref="B141:C141"/>
    <mergeCell ref="B140:C140"/>
    <mergeCell ref="B137:C137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</mergeCells>
  <conditionalFormatting sqref="D135:D142 D164:D165 E9:F177">
    <cfRule type="cellIs" priority="1" dxfId="0" operator="equal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fitToHeight="7" fitToWidth="1" horizontalDpi="600" verticalDpi="600" orientation="portrait" paperSize="9" scale="89" r:id="rId1"/>
  <rowBreaks count="1" manualBreakCount="1">
    <brk id="1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Рыбалкина О</dc:creator>
  <cp:keywords/>
  <dc:description/>
  <cp:lastModifiedBy>feu-sekr</cp:lastModifiedBy>
  <cp:lastPrinted>2012-10-15T05:24:47Z</cp:lastPrinted>
  <dcterms:created xsi:type="dcterms:W3CDTF">2012-10-15T02:40:33Z</dcterms:created>
  <dcterms:modified xsi:type="dcterms:W3CDTF">2012-10-18T07:14:04Z</dcterms:modified>
  <cp:category/>
  <cp:version/>
  <cp:contentType/>
  <cp:contentStatus/>
</cp:coreProperties>
</file>